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uran\Downloads\"/>
    </mc:Choice>
  </mc:AlternateContent>
  <xr:revisionPtr revIDLastSave="0" documentId="13_ncr:1_{E1B2C440-3FDE-478B-BF53-DB0B27118D2F}" xr6:coauthVersionLast="47" xr6:coauthVersionMax="47" xr10:uidLastSave="{00000000-0000-0000-0000-000000000000}"/>
  <bookViews>
    <workbookView xWindow="-108" yWindow="-108" windowWidth="23256" windowHeight="13896" activeTab="1" xr2:uid="{00000000-000D-0000-FFFF-FFFF00000000}"/>
  </bookViews>
  <sheets>
    <sheet name="Upload Customer" sheetId="1" r:id="rId1"/>
    <sheet name="Upload Subscription" sheetId="2" r:id="rId2"/>
    <sheet name="Summary Progress" sheetId="5" r:id="rId3"/>
  </sheets>
  <definedNames>
    <definedName name="_xlnm._FilterDatabase" localSheetId="0" hidden="1">'Upload Customer'!$A$4:$J$125</definedName>
    <definedName name="_xlnm._FilterDatabase" localSheetId="1" hidden="1">'Upload Subscription'!$A$4:$L$135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EWEG99IUEugmjMpqj3AZzDKxt7MGhB6vRTNc+Vhn4X0="/>
    </ext>
  </extLst>
</workbook>
</file>

<file path=xl/calcChain.xml><?xml version="1.0" encoding="utf-8"?>
<calcChain xmlns="http://schemas.openxmlformats.org/spreadsheetml/2006/main">
  <c r="D6" i="5" l="1"/>
  <c r="G6" i="5" s="1"/>
  <c r="B6" i="5"/>
  <c r="G5" i="5"/>
  <c r="D5" i="5"/>
  <c r="D7" i="5" s="1"/>
  <c r="B5" i="5"/>
  <c r="B7" i="5" s="1"/>
  <c r="D3" i="2"/>
  <c r="D2" i="2"/>
  <c r="D3" i="1"/>
  <c r="D2" i="1"/>
  <c r="G7" i="5" l="1"/>
  <c r="C5" i="5"/>
  <c r="E5" i="5"/>
  <c r="C6" i="5"/>
  <c r="F6" i="5" s="1"/>
  <c r="E6" i="5"/>
  <c r="E7" i="5" l="1"/>
  <c r="C7" i="5"/>
  <c r="F7" i="5" s="1"/>
  <c r="F5" i="5"/>
</calcChain>
</file>

<file path=xl/sharedStrings.xml><?xml version="1.0" encoding="utf-8"?>
<sst xmlns="http://schemas.openxmlformats.org/spreadsheetml/2006/main" count="1639" uniqueCount="683">
  <si>
    <t>Passed</t>
  </si>
  <si>
    <t>Total</t>
  </si>
  <si>
    <t>Failed</t>
  </si>
  <si>
    <t>Not Tested (Belom)</t>
  </si>
  <si>
    <t>Test Case</t>
  </si>
  <si>
    <t xml:space="preserve">VO </t>
  </si>
  <si>
    <t>Test Scenario</t>
  </si>
  <si>
    <t>Passed/
Failed</t>
  </si>
  <si>
    <t>Tester Name</t>
  </si>
  <si>
    <t>Expected</t>
  </si>
  <si>
    <t>Link Drive</t>
  </si>
  <si>
    <t>Notes</t>
  </si>
  <si>
    <t>Test Execution Date</t>
  </si>
  <si>
    <t>Target Date</t>
  </si>
  <si>
    <t>1.1</t>
  </si>
  <si>
    <t>VO-BDI-Customer Data Import_object_v1.2 / Upload Customer / Login as Inputter Check Import SINVEST Page</t>
  </si>
  <si>
    <t>Select Back Office - Select SINVEST - Select Import Data</t>
  </si>
  <si>
    <t>Sydney Ahna Aisyah</t>
  </si>
  <si>
    <t>Expected: 
1. Menampilkan halaman Import Data
2. Cek field halaman Import Data :
    - File Type 
    - File Name
    - Button Browser
    - Button Upload
    - Button Close
3. Cek terdapat file type "Customer Personal"</t>
  </si>
  <si>
    <r>
      <rPr>
        <u/>
        <sz val="11"/>
        <color rgb="FF1155CC"/>
        <rFont val="Calibri"/>
      </rPr>
      <t>https://docs.google.com/document/d/1TdLHGR-Ab-hbPNjFOv_sfuDonezdTPYT/edit?usp=drive_link&amp;ouid=103430743874293819491&amp;rtpof=true&amp;sd=true</t>
    </r>
  </si>
  <si>
    <t>1.2</t>
  </si>
  <si>
    <t>VO-BDI-Customer Data Import_object_v1.2 / Upload Customer / Login as Inputter / Import SINVEST Data / Check Button "Browser"</t>
  </si>
  <si>
    <t>Select Back Office - Select SINVEST - Select Import Data - Click Button "Browser"</t>
  </si>
  <si>
    <t>Expected: 
1. Ketika tombol "Browser" diklik maka akan tampil file yang tersimpan didevice untuk diupload</t>
  </si>
  <si>
    <r>
      <rPr>
        <u/>
        <sz val="11"/>
        <color rgb="FF1155CC"/>
        <rFont val="Calibri"/>
      </rPr>
      <t>https://docs.google.com/document/d/1e3E3pPDfZIi1BN5_syKxjgIJeJ6ewOqJ/edit?usp=drive_link&amp;ouid=103430743874293819491&amp;rtpof=true&amp;sd=true</t>
    </r>
  </si>
  <si>
    <t>1.3</t>
  </si>
  <si>
    <t>VO-BDI-Customer Data Import_object_v1.2 / Upload Customer / Login as Inputter / Import SINVEST Data / Check Mandatory Field</t>
  </si>
  <si>
    <t xml:space="preserve">Select Back Office - Select SINVEST - Select Import Data - Check Mandatory Field </t>
  </si>
  <si>
    <t>Expected: 
1. Menampilkan halaman Import Data
2. Cek field mandatory : 
    - File Type (.xlsx)</t>
  </si>
  <si>
    <r>
      <rPr>
        <u/>
        <sz val="11"/>
        <color rgb="FF1155CC"/>
        <rFont val="Calibri"/>
      </rPr>
      <t>https://docs.google.com/document/d/1rYq-t_682DviyedAu2C7OXSC0vs6JnCT/edit?usp=drive_link&amp;ouid=103430743874293819491&amp;rtpof=true&amp;sd=true</t>
    </r>
  </si>
  <si>
    <t>1.4</t>
  </si>
  <si>
    <r>
      <rPr>
        <sz val="11"/>
        <color rgb="FF000000"/>
        <rFont val="Times New Roman"/>
      </rPr>
      <t xml:space="preserve">VO-BDI-Customer Data Import_object_v1.2 / Upload Customer / Login as Inputter / Import SINVEST Data / </t>
    </r>
    <r>
      <rPr>
        <sz val="11"/>
        <color rgb="FFFF0000"/>
        <rFont val="Times New Roman"/>
      </rPr>
      <t>Empty Mandatory Field</t>
    </r>
  </si>
  <si>
    <t>Select Back Office - Select SINVEST - Select Import Data - Empty Mandatory Field and Click Button Upload</t>
  </si>
  <si>
    <t>Expected: 
1. Menampilkan pesan error "please select File Type"</t>
  </si>
  <si>
    <r>
      <rPr>
        <u/>
        <sz val="11"/>
        <color rgb="FF1155CC"/>
        <rFont val="Calibri"/>
      </rPr>
      <t>https://docs.google.com/document/d/1AEDD3Vdxxsbc_NYnPu80NvNfLwIA-o7v/edit?usp=drive_link&amp;ouid=103430743874293819491&amp;rtpof=true&amp;sd=true</t>
    </r>
  </si>
  <si>
    <t>1.5</t>
  </si>
  <si>
    <r>
      <rPr>
        <sz val="11"/>
        <color rgb="FF000000"/>
        <rFont val="Times New Roman"/>
      </rPr>
      <t xml:space="preserve">VO-BDI-Customer Data Import_object_v1.2 / Upload Customer / Login as Inputter / Import SINVEST Data / Upload File Customer Personal with Condition </t>
    </r>
    <r>
      <rPr>
        <sz val="11"/>
        <color rgb="FFFF0000"/>
        <rFont val="Times New Roman"/>
      </rPr>
      <t>Empty Mandatory Field (CIF)</t>
    </r>
  </si>
  <si>
    <t>Select Back Office - Select SINVEST - Select Import Data - Select Browser - Select Upload</t>
  </si>
  <si>
    <t>Fahmi Rafi Aufa</t>
  </si>
  <si>
    <t>Expected: 
1. Menampilkan pesan error "row 2 is invalid, CIF cannot be empty"</t>
  </si>
  <si>
    <t>Update Customer Fahmi</t>
  </si>
  <si>
    <r>
      <rPr>
        <sz val="11"/>
        <color rgb="FF000000"/>
        <rFont val="Times New Roman"/>
      </rPr>
      <t xml:space="preserve">VO-BDI-Customer Data Import_object_v1.2 / Upload Customer / Login as Inputter / Import SINVEST Data / Upload File Customer Personal with Condition </t>
    </r>
    <r>
      <rPr>
        <sz val="11"/>
        <color rgb="FFFF0000"/>
        <rFont val="Times New Roman"/>
      </rPr>
      <t>Empty Mandatory Field (CIF_BANK)</t>
    </r>
  </si>
  <si>
    <t>Expected: 
1. Menampilkan pesan error "row 2 is invalid, CIF_BANK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</si>
  <si>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(First Name)</t>
    </r>
  </si>
  <si>
    <t>Expected: 
1. Menampilkan pesan error "CIF &lt;CIF_BANK&gt; is invalid FIRST_NAME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</si>
  <si>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(Last Name)</t>
    </r>
  </si>
  <si>
    <t>Expected: 
1. Menampilkan pesan error "CIF &lt;CIF_BANK&gt; is invalid, Last Name can 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</si>
  <si>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(Birth Date)</t>
    </r>
  </si>
  <si>
    <t>Expected: 
1. Menampilkan pesan error "CIF &lt;CIF_BANK&gt; is invalid BIRTH_DATE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</si>
  <si>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(Citizenship)</t>
    </r>
  </si>
  <si>
    <t>Expected: 
1. Menampilkan pesan error "CIF &lt;CIF_BANK&gt; is invalid CITIZENSHIP cannot be empty "</t>
  </si>
  <si>
    <r>
      <rPr>
        <sz val="11"/>
        <color rgb="FF000000"/>
        <rFont val="Times New Roman"/>
      </rPr>
      <t xml:space="preserve">VO-BDI-Customer Data Import_object_v1.2 / Upload Customer / Login as Inputter / Import SINVEST Data /Upload Customer Personal File with Condition </t>
    </r>
    <r>
      <rPr>
        <sz val="11"/>
        <color rgb="FFFF0000"/>
        <rFont val="Times New Roman"/>
      </rPr>
      <t>Empty Mandatory Field (Segment)</t>
    </r>
  </si>
  <si>
    <t>Expected: 
1. Menampilkan pesan error "CIF &lt;CIF_BANK&gt; is invalid SEGMENT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</si>
  <si>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(Income)</t>
    </r>
  </si>
  <si>
    <t>Expected: 
1. Menampilkan pesan error "CIF &lt;CIF_BANK&gt; is invalid INCOME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</si>
  <si>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(Profession)</t>
    </r>
  </si>
  <si>
    <t>Expected: 
1. Menampilkan pesan error "CIF &lt;CIF_BANK&gt; is invalid PROFESSION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</si>
  <si>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(Education Background)</t>
    </r>
  </si>
  <si>
    <t>Expected: 
1. Menampilkan pesan error "CIF &lt;CIF_BANK&gt; is invalid EDUCATION_BACKGROUND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</si>
  <si>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(Religion)</t>
    </r>
  </si>
  <si>
    <t>Expected: 
1. Menampilkan pesan error "CIF &lt;CIF_BANK&gt; is invalid RELIGION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</si>
  <si>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(Country Code)</t>
    </r>
  </si>
  <si>
    <t>Expected: 
1. Menampilkan pesan error "CIF &lt;CIF_BANK&gt; is invalid COUNTRY_CODE cannot be empty "</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</si>
  <si>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(NPWP)</t>
    </r>
  </si>
  <si>
    <t>Expected: 
1. Ketika country code diisi "ID" otomatis akan set ALPHA 3CODE dan short name maka harus mengisi field NPWP
2. Menampilkan pesan error "CIF &lt;CIF_BANK&gt; is invalid NPWP cannot be empty"</t>
  </si>
  <si>
    <r>
      <rPr>
        <sz val="11"/>
        <color rgb="FF000000"/>
        <rFont val="Times New Roman"/>
      </rPr>
      <t xml:space="preserve">VO-BDI-Customer Data Import_object_v1.2 / Upload Customer / Login as Inputter / Import SINVEST Data / Upload Customer Personal File with condition Foreigner Customer (USA) </t>
    </r>
    <r>
      <rPr>
        <sz val="11"/>
        <color rgb="FFFF0000"/>
        <rFont val="Times New Roman"/>
      </rPr>
      <t>Empty Mandatory Field (TIN)</t>
    </r>
  </si>
  <si>
    <t>Expected: 
1. Ketika country code diisi "US" otomatis akan set ALPHA 3CODE dan short name maka harus mengisi field TIN
2. Menampilkan pesan error "CIF &lt;CIF_BANK&gt; is invalid TIN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</si>
  <si>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(Mobile Phone Number)</t>
    </r>
  </si>
  <si>
    <t>Expected: 
1. Menampilkan pesan error "CIF &lt;CIF_BANK&gt; is invalid MOBILE_PHONE_NO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</si>
  <si>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(Email Address)</t>
    </r>
  </si>
  <si>
    <t>Expected: 
1. Menampilkan pesan error "CIF &lt;CIF_BANK&gt; is invalid EMAIL_ADDRESS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</si>
  <si>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(Resident Phone No)</t>
    </r>
  </si>
  <si>
    <t>Expected: 
1. Menampilkan pesan error "CIF &lt;CIF_BANK&gt; is invalid RESIDENT_PHONE_NO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</si>
  <si>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(ID Number)</t>
    </r>
  </si>
  <si>
    <t>Expected: 
1. Ketika country code diisi "ID" otomatis akan set ALPHA 3CODE dan short name maka harus mengisi field ID Number
2. Menampilkan pesan error "CIF &lt;CIF_BANK&gt; is invalid ID_NUMBER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</si>
  <si>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(ID Owner Name)</t>
    </r>
  </si>
  <si>
    <t>Expected: 
1. Ketika country code diisi "ID" otomatis akan set ALPHA 3CODE dan short name maka harus mengisi field ID Owner Name
2. Menampilkan pesan error "CIF &lt;CIF_BANK&gt; is invalid ID_OWNER_NAME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</si>
  <si>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(ID Type Personal)</t>
    </r>
  </si>
  <si>
    <t>Expected: 
1.  Ketika country code diisi "ID" otomatis akan set ALPHA 3CODE dan short name maka harus mengisi field ID Type = 'NID'
Menampilkan pesan error "CIF &lt;CIF_BANK&gt; is invalid ID_TYPE_PERSONAL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</si>
  <si>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(Issued Date)</t>
    </r>
  </si>
  <si>
    <t>Expected: 
1. Ketika country code diisi "ID" otomatis akan set ALPHA 3CODE dan short name maka harus mengisi field Issued Date
2. Menampilkan pesan error "CIF &lt;CIF_BANK&gt; is invalid ISSUED_DATE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</si>
  <si>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(Expired Date)</t>
    </r>
  </si>
  <si>
    <t>Expected: 
1. Ketika country code diisi "ID" otomatis akan set ALPHA 3CODE dan short name maka harus mengisi field Expired Date
2. Menampilkan pesan error "CIF &lt;CIF_BANK&gt; is invalid EXPIRED_DATE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</si>
  <si>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(ID Number)</t>
    </r>
  </si>
  <si>
    <t>Expected: 
1. Ketika country code diisi selain ID (contoh: US) otomatis akan set ALPHA 3CODE dan short name maka harus mengisi field ID Number
2. Menampilkan pesan error "CIF &lt;CIF_BANK&gt; is invalid ID_NUMBER cannot be empty
"</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</si>
  <si>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(ID Owner Name)</t>
    </r>
  </si>
  <si>
    <t>Expected: 
1. Ketika country code diisi selain ID (contoh: US) otomatis akan set ALPHA 3CODE dan short name maka harus mengisi field ID Owner Name
2. Menampilkan pesan error "CIF &lt;CIF_BANK&gt; is invalid ID_OWNER_NAME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</si>
  <si>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(ID Type Personal)</t>
    </r>
  </si>
  <si>
    <t>Expected: 
1.  Ketika country code diisi selain ID (contoh: US)  otomatis akan set ALPHA 3CODE dan short name maka harus mengisi field ID Type = 'PAS'
Menampilkan pesan error "CIF &lt;CIF_BANK&gt; is invalid ID_TYPE_PERSONAL cannot be empty
"</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</si>
  <si>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(Issued Date)</t>
    </r>
  </si>
  <si>
    <t>Expected: 
1. Ketika country code diisi selain "ID" (contoh: US) otomatis akan set ALPHA 3CODE dan short name maka harus mengisi field Issued Date
2. Menampilkan pesan error "CIF &lt;CIF_BANK&gt; is invalid ISSUED_DATE cannot be empty"</t>
  </si>
  <si>
    <r>
      <rPr>
        <sz val="11"/>
        <color rgb="FF000000"/>
        <rFont val="Times New Roman"/>
      </rPr>
      <t xml:space="preserve">VO-BDI-Customer Data Import_object_v1.2 / Upload Customer / Login as Inputter / Import SINVEST Data / Upload Customer Personal File with Condition Domestic Customer </t>
    </r>
    <r>
      <rPr>
        <sz val="11"/>
        <color rgb="FFFF0000"/>
        <rFont val="Times New Roman"/>
      </rPr>
      <t>Empty Mandatory Field (Expired Date)</t>
    </r>
  </si>
  <si>
    <t>Expected: 
1. Ketika country code diisi selain "ID" (contoh: US) otomatis akan set ALPHA 3CODE dan short name maka harus mengisi field Expired Date
3. Menampilkan pesan error "CIF &lt;CIF_BANK&gt; is invalid EXPIRED_DATE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</si>
  <si>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(Place of Birth)</t>
    </r>
  </si>
  <si>
    <t>Expected: 
1. Menampilkan pesan error "CIF &lt;CIF_BANK&gt; is invalid Place of Birth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</si>
  <si>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(Marital Status)</t>
    </r>
  </si>
  <si>
    <t>Expected: 
1. Menampilkan pesan error "CIF &lt;CIF_BANK&gt; is invalid Marital Status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</si>
  <si>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(Relationship Officer Code)</t>
    </r>
  </si>
  <si>
    <t>Expected: 
1. Menampilkan pesan error "CIF &lt;CIF_BANK&gt; is invalid Relationship Officer Code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</si>
  <si>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(Risk Profile)</t>
    </r>
  </si>
  <si>
    <t>Expected: 
1. Menampilkan pesan error "CIF &lt;CIF_BANK&gt; is invalid Risk Profile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</si>
  <si>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(Customer Risk Profile)</t>
    </r>
  </si>
  <si>
    <t>Expected: 
1. Menampilkan pesan error "CIF &lt;CIF_BANK&gt; is invalid Customer Risk Profile cannot be empty
"</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</si>
  <si>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(Investment Purpose)</t>
    </r>
  </si>
  <si>
    <t>Expected: 
1. Menampilkan pesan error "CIF &lt;CIF_BANK&gt; is invalid Investment Purpose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</si>
  <si>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(Source of Funds)</t>
    </r>
  </si>
  <si>
    <t>Expected: 
1. Menampilkan pesan error "CIF &lt;CIF_BANK&gt; is invalid Source of Funds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</si>
  <si>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(Address 1)</t>
    </r>
  </si>
  <si>
    <t>Expected: 
1. Menampilkan pesan error "CIF &lt;CIF_BANK&gt; is invalid Address 1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</si>
  <si>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(Province)</t>
    </r>
  </si>
  <si>
    <t>Expected: 
1. Menampilkan pesan error "CIF &lt;CIF_BANK&gt; is invalid Province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</si>
  <si>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(City)</t>
    </r>
  </si>
  <si>
    <t>Expected: 
1. Menampilkan pesan error "CIF &lt;CIF_BANK&gt; is invalid City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</si>
  <si>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(Postal Code)</t>
    </r>
  </si>
  <si>
    <t>Expected: 
1. Menampilkan pesan error "CIF &lt;CF_BANK&gt; is invalid Postal Code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</si>
  <si>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Empty Mandatory Field (Settlement Account Number IDR)</t>
    </r>
  </si>
  <si>
    <t>Expected: 
1. Menampilkan pesan error "CIF &lt;CIF_BANK&gt; is invalid Settlement Account Number IDR cannot be empty"</t>
  </si>
  <si>
    <r>
      <rPr>
        <sz val="11"/>
        <color rgb="FF000000"/>
        <rFont val="Times New Roman"/>
      </rPr>
      <t xml:space="preserve">VO-BDI-Customer Data Import_object_v1.2 / Upload Customer / Login as Inputter / Import SINVEST Data / Upload Customer Personal File with Condition </t>
    </r>
    <r>
      <rPr>
        <sz val="11"/>
        <color rgb="FFFF0000"/>
        <rFont val="Times New Roman"/>
      </rPr>
      <t>Upload format file except .xlsx</t>
    </r>
  </si>
  <si>
    <t>Expected: 
1. Menampilkan pesan error "upload file is failure, file format does not match"</t>
  </si>
  <si>
    <r>
      <rPr>
        <u/>
        <sz val="11"/>
        <color rgb="FF1155CC"/>
        <rFont val="Calibri"/>
      </rPr>
      <t>https://docs.google.com/document/d/1cc4djSNlxXWn96eTMBO-XV7G6LJ3E9vc/edit?usp=drive_link&amp;ouid=103430743874293819491&amp;rtpof=true&amp;sd=true</t>
    </r>
  </si>
  <si>
    <t>VO-BDI-Customer Data Import_object_v1.2 / Upload Customer / Login as Inputter / Import SINVEST Data / Check Button "Close"</t>
  </si>
  <si>
    <t>Select Back Office - Select SINVEST - Select Import Data - Select Button Close</t>
  </si>
  <si>
    <t>Expected: 
1. Ketika tombol "Close" diklik maka akan tampil pop-up konfirmasi dan jika klik "Yes" akan menutup halaman Import SINVEST data</t>
  </si>
  <si>
    <r>
      <rPr>
        <u/>
        <sz val="11"/>
        <color rgb="FF1155CC"/>
        <rFont val="Calibri"/>
      </rPr>
      <t>https://docs.google.com/document/d/153m2b6lNLdQ1k7z_4bYiGfbzG63E0XLq/edit?usp=drive_link&amp;ouid=103430743874293819491&amp;rtpof=true&amp;sd=true</t>
    </r>
  </si>
  <si>
    <t>VO-BDI-Customer Data Import_object_v1.2 / Upload Customer / Login as Inputter / Import SINVEST Data / Success Upload Customer Personal</t>
  </si>
  <si>
    <t>Expected: 
1. Berhasil upload customer personal
2. Mengarahkan user ke Confirmation Page</t>
  </si>
  <si>
    <r>
      <rPr>
        <u/>
        <sz val="11"/>
        <color rgb="FF1155CC"/>
        <rFont val="Calibri"/>
      </rPr>
      <t>https://docs.google.com/document/d/1LDZXG_yageN0WkDggzCsM82JDLTMjZmG/edit?usp=drive_link&amp;ouid=103430743874293819491&amp;rtpof=true&amp;sd=true</t>
    </r>
  </si>
  <si>
    <t>VO-BDI-Customer Data Import_object_v1.2 / Upload Customer / Login as Inputter / Import SINVEST Data / Check Confirmation Page</t>
  </si>
  <si>
    <t>Expected: 
1. Menampilkan halaman Confirmation Page
2. Cek field halaman Confirmation Page
    - Customer Personal
    - File Name
    - Jumlah Row
    - Button Back
    - Button Confirm 
    - Button Cancel</t>
  </si>
  <si>
    <r>
      <rPr>
        <u/>
        <sz val="11"/>
        <color rgb="FF1155CC"/>
        <rFont val="Calibri"/>
      </rPr>
      <t>https://docs.google.com/document/d/1d-7cUa9WeicoY1ZvdIjF8sObQtKft62n/edit?usp=drive_link&amp;ouid=103430743874293819491&amp;rtpof=true&amp;sd=true</t>
    </r>
  </si>
  <si>
    <r>
      <rPr>
        <sz val="11"/>
        <color rgb="FF000000"/>
        <rFont val="Times New Roman"/>
      </rPr>
      <t xml:space="preserve">VO-BDI-Customer Data Import_object_v1.2 / Upload Customer / Login as Inputter / Import SINVEST Data / Confirmation Page / Check </t>
    </r>
    <r>
      <rPr>
        <sz val="11"/>
        <color rgb="FFFF0000"/>
        <rFont val="Times New Roman"/>
      </rPr>
      <t>CIF must be numeric</t>
    </r>
  </si>
  <si>
    <t>Expected: 
1. Menampilkan pesan error "CIF &lt;CIF&gt; is invalid Customer CIF numeric only"</t>
  </si>
  <si>
    <r>
      <rPr>
        <sz val="11"/>
        <color rgb="FF000000"/>
        <rFont val="Times New Roman"/>
      </rPr>
      <t xml:space="preserve">VO-BDI-Customer Data Import_object_v1.2 / Upload Customer / Login as Inputter / Import SINVEST Data / Confirmation Page / Check </t>
    </r>
    <r>
      <rPr>
        <sz val="11"/>
        <color rgb="FFFF0000"/>
        <rFont val="Times New Roman"/>
      </rPr>
      <t>CIF Bank must be numeric</t>
    </r>
  </si>
  <si>
    <t>Expected: 
1. Menampilkan pesan error "CIF &lt;CIF_BANK&gt; is invalid, CIF_BANK numeric only"</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</si>
  <si>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Gender Customer Except 0 or 1</t>
    </r>
  </si>
  <si>
    <t>Expected: 
1. Menampilkan pesan error "CIF &lt;CIF_BANK&gt; is invalid, GENDER 0 or -1 only"
2. Gender harus diisi dengan 
0 atau 1 
0 = Female
1 = Male</t>
  </si>
  <si>
    <r>
      <rPr>
        <sz val="11"/>
        <color rgb="FF000000"/>
        <rFont val="Times New Roman"/>
      </rPr>
      <t>VO-BDI-Customer Data Import_object_v1.2 / Upload Customer / Login as Inputter / Import SINVEST Data / Confirmation Page / Check</t>
    </r>
    <r>
      <rPr>
        <sz val="11"/>
        <color rgb="FFFF0000"/>
        <rFont val="Times New Roman"/>
      </rPr>
      <t xml:space="preserve"> Birth Date does not Match with Format</t>
    </r>
  </si>
  <si>
    <t>Expected: 
1. Menampilkan pesan error "CIF &lt;CIF_BANK&gt; is invalid BIRTH_DATE does not match with format"
2. Format Birth Date &lt;dd-MM-yyyy&gt;
Contoh : 1-Jan-90</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</si>
  <si>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Citizenship Except 0 or -1</t>
    </r>
  </si>
  <si>
    <t>Expected: 
1. Menampilkan pesan error "CIF &lt;CIF_BANK&gt; is invalid, CITIZENSHIP 0 or -1 only"
2. Citizenship harus diisi dengan 
0 atau -1 
0 = Foreigner
-1 = Domestic</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</si>
  <si>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Segment Except EMR or PRM or REG or Others</t>
    </r>
  </si>
  <si>
    <t xml:space="preserve">Expected: 
1. Menampilkan pesan error "CIF &lt;CIF_BANK&gt; is invalid SEGMENT doesnt exist"
2. Segment harus diisi dengan 
EMR/PRM/REG/Others
EMR = Priority
PRM = Prima
REG = Regular
Others = Others </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</si>
  <si>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Income Except 11 or 12 or 13 or 14 or 15 or 16 or 17 or 18 or 19 or 20 or 21 or 51 or 52 or 53 or 54 or 55 or 56 or 57 or 58 or 59 or 97</t>
    </r>
  </si>
  <si>
    <t>Expected: 
1. Menampilkan pesan error "CIF &lt;CIF_BANK&gt; is invalid INCOME doesnt exist"
2. Income harus diisi dengan 
11/12/13/14/15/16/17/18/19/20/21/51/52/53/54/55/56/57/58/59/97
11          P - KURANG DR 500 RB
12          P - 500 RB - 1 JT
13          P - LEBIH DR 1 - 5 JT
14          P - LEBIH DR 5 - 10 JT
15          P - LEBIH DR 10 - 25 JT
16          P - LEBIH DR 25 - 50 JT
17          P - LEBIH DR 50 - 100 JT
18          P - LEBIH DR 100 JT - 500 JT
19          P - LEBIH DR 500 JT - 1 M
20          P - LEBIH DR 1 M - 5 M
21          P - LEBIH DR 5 M
51          NP - KURANG DR 1 JT+F53
52          NP - 1 - 10 JT
53          NP - LEBIH DR 10 - 25 JT
54          NP - LEBIH DR 25 - 50 JT+F53
55          NP - LEBIH DR 50 - 100 JT
56          NP - LEBIH DR 100 - 500 JT
57          NP - LEBIH DR 500 JT - 1 M
58          NP - LEBIH DR 1 M - 5 M
59          NP - LEBIH DR 5 M
97          BELUM BERSEDIA</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</si>
  <si>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Profession Except 1 - 77</t>
    </r>
  </si>
  <si>
    <t xml:space="preserve">Expected: 
1. Menampilkan pesan error "CIF &lt;CIF_BANK&gt; is invalid PROFESSION doesnt exist"
2. Income harus diisi dengan 1 - 77
1              AKUNTING DAN KEUANGAN
2              CUSTOMER SERVICE
3              ENGINEERING
4               EKSEKUTIF
5               ADMINISTRASI UMUM
6               KOMPUTER
7               KONSULTAN
10            PEMERINTAHAN
11            TNI/ABRI/MILITER - HR
12            Pensiun
13            Pelajar/ Mahasiswa
14            Wiraswasta/ Pengusaha
15            TNI/ POLRI
16            Pegawai Swasta
17            PROFESIONAL/DOKTER/ARSITEK
18            Ibu Rumah Tangga
19            BURUH/PEKERJA RMH.TANGGA/SOPIR/PJG.TOKO
20            TANI/NELAYAN
21            PEJABAT PADA MPR - PEP
22            PRESIDEN - PEP
23            WAKIL PRESIDEN - PEP
24            PEJABAT PADA MK - PEP
25            PEJABAT PADA MA - PEP
26            PEJABAT PADA BPK - PEP
27            PEJABAT PADA DPR - PEP
28            MENTERI - PEP
29            GUBERNUR - PEP
30            HAKIM - PEP
31            WAKIL GUBERNUR - PEP
32            BUPATI/WAKIL - PEP
33            WALIKOTA/WAKIL - PEP
34            PIMPINAN BANK INDONESIA - PEP
35            PEJABAT ESELON I DAN II - PEP
36            JAKSA AGUNG - PEP
37            PIMPINAN DPP PARTAI POLITIK - PEP
38            KETUA/WAKIL DPRD TINGKAT I/PROP - PEP
39            PIMP. BADAN YG DIBENTUK PRESIDEN - PEP
40            PANG.TNI/DAM, KSAD/L/U, KAPOLRI/DA - PEP
41            KEPALA KANTOR DI LINGKUNGAN DEPKEU - PEP
42            PENGAWAS BEA DAN CUKAI - PEP
43            AUDITOR PEMERINTAH/BPK/BPKP - PEP
44            DUTA BESAR - HR
45            LURAH - HR
46            CAMAT - HR
47            DIREKSI BUMN/BUMD - PEP
48            KOMISARIS BUMN/BUMD - PEP
49            PJB STRUKTURAL BUMN/BUMD/PMRNTH - HR
50            PIMPINAN PERGURUAN TINGGI NEGERI - HR
51            POLISI - HR
52            JAKSA - HR
53            PENYIDIK - HR
54            PANITERA PENGADILAN - HR
55            PIMPRO/BENDAHARAWAN PROYEK PMRNTH - HR
56            SAUDARA KANDUNG PEJABAT - PEP
57            ANAK/MENANTU PEJABAT - PEP
58            ORANG DEKAT DARI PEJABAT - PEP
59            KETUA DPD/DPW PARTAI POLITIK - HR
60            ANGGOTA DPRD - HR
61            STAF BADAN YANG DIBENTUK PRESIDEN - HR
62            PNS/ BUMN
63            PEGAWAI BANK INDONESIA - HR
64            AKUNTAN PUBLIK - HR
65            PENGACARA - HR
66            NOTARIS - HR
67            PEGAWAI BANK SENDIRI
68            Dosen/ Pengajar/ Guru
69            WARTAWAN
70            ARTIS
71            SATPAM/SATPOL PP/SEJENISNYA
72            PEMUKA AGAMA/PENDETA/BIKSU/PASTUR
73            PEGAWAI KEDUTAAN/F57KONSULAT
74            PEJABAT/KARYAWAN LSM
75            PEGAWAI BUMN/BUMD
76            HONORER PD INSTANSI PEMERINTAH
77            TIDAK BEKERJA
</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</si>
  <si>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Education Background Except 1 - 9 or Others or SD or SMP</t>
    </r>
  </si>
  <si>
    <t xml:space="preserve">Expected: 
1. Menampilkan pesan error "CIF &lt;CIF_BANK&gt; is invalid EDUCATION_BACKGROUND doesnt exist"
2. Education Background harus diisi dengan 1 - 9 or Others or SD or SMP
1           Bachelor Degree
2           Master Degree
3           Doctor
4           High School
5           Diploma 1
6           Diploma 2
7           Diploma 3
8           Tanpa Gelar
9           Bukan Gelar Pendidikan, Mis: H, HJ, dll
Others Others
SD         Elementary
SMP      Middle School
</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</si>
  <si>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Religion Except 1-7</t>
    </r>
  </si>
  <si>
    <t>Expected: 
1. Menampilkan pesan error "CIF &lt;CIF_BANK&gt; is invalid RELIGION doesnt exist"
2. Education Background harus diisi dengan 1 - 7
1            Moslem
2            Christian
3            Catholic
4            Buddha
5            Hindu
6            Kong Hu Cu
7            Others</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</si>
  <si>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ID Number (KTP) Length is more than 16 Digits</t>
    </r>
  </si>
  <si>
    <t>Expected: 
1. Menampilkan pesan error "CIF &lt;CIF_BANK&gt; is invalid ID_NUMBER length can not more than 16 digit"</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</si>
  <si>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ID Number (Passport) Length is more than 16 Digits</t>
    </r>
  </si>
  <si>
    <t>Expected: 
1. Menampilkan pesan error "CIF 00011223344 is invalid, ID Number length can not more than 16 digits"</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</si>
  <si>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ID Type Personal except EID or SBC or KMS or KTS or NID or PAS or DRV</t>
    </r>
  </si>
  <si>
    <t>Expected: 
1. Menampilkan pesan error "CIF &lt;CIF_BANK&gt; is invalid ID_TYPE_PERSONAL doesnt exist"
2. Education Background harus diisi dengan EID/SBC/KMS/KTS/NID/PAS/DRV
EID         Employment Card
SBC         Sub Registry Number
KMS       KIMS
KTS        KITAS
NID        National ID Card
PAS        Passport
DRV       Driver License</t>
  </si>
  <si>
    <r>
      <rPr>
        <sz val="11"/>
        <color rgb="FF000000"/>
        <rFont val="Times New Roman"/>
      </rPr>
      <t>VO-BDI-Customer Data Import_object_v1.2 / Upload Customer / Login as Inputter / Import SINVEST Data / Confirmation Page / Check</t>
    </r>
    <r>
      <rPr>
        <sz val="11"/>
        <color rgb="FFFF0000"/>
        <rFont val="Times New Roman"/>
      </rPr>
      <t xml:space="preserve"> Issued Date does not Match with Format</t>
    </r>
  </si>
  <si>
    <t>Expected: 
1. Menampilkan pesan error "CIF &lt;CIF_BANK&gt; is invalid ISSUED_DATE does not match with format"
2. Format Issued Date &lt;dd-mm-yyyy&gt;
Contoh : 1-Jan-90</t>
  </si>
  <si>
    <r>
      <rPr>
        <sz val="11"/>
        <color rgb="FF000000"/>
        <rFont val="Times New Roman"/>
      </rPr>
      <t>VO-BDI-Customer Data Import_object_v1.2 / Upload Customer / Login as Inputter / Import SINVEST Data / Confirmation Page / Check</t>
    </r>
    <r>
      <rPr>
        <sz val="11"/>
        <color rgb="FFFF0000"/>
        <rFont val="Times New Roman"/>
      </rPr>
      <t xml:space="preserve"> Expired Date does not Match with Format</t>
    </r>
  </si>
  <si>
    <t>Expected: 
1. Menampilkan pesan error "CIF &lt;CIF_BANK&gt; is invalid EXPIRED_DATE does not match with format"
2. Format Expired Date &lt;dd-mm-yyyy&gt;
Contoh : 1-Jan-90</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</si>
  <si>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Marital Status Except 1 or 2 or 3 or Others</t>
    </r>
  </si>
  <si>
    <t>Expected: 
1. Menampilkan pesan error "CIF &lt;CIF_BANK&gt; is invalid Marital Status doesnt exist
"
2. Marital Status harus diisi dengan 1 or 2 or 3 or Others
1             Single
2             Divorced
3             Married
Others   Others</t>
  </si>
  <si>
    <r>
      <rPr>
        <sz val="11"/>
        <color rgb="FF000000"/>
        <rFont val="Times New Roman"/>
      </rPr>
      <t>VO-BDI-Customer Data Import_object_v1.2 / Upload Customer / Login as Inputter / Import SINVEST Data / Confirmation Page / Check</t>
    </r>
    <r>
      <rPr>
        <sz val="11"/>
        <color rgb="FFFF0000"/>
        <rFont val="Times New Roman"/>
      </rPr>
      <t xml:space="preserve"> Spouse Date of Birth does not Match with Format</t>
    </r>
  </si>
  <si>
    <t>Expected: 
1. Menampilkan pesan error "CIF &lt;CIF_BANK&gt; is invalid Spouse Date of Birth does not match with format"
2. Format Spouse Date of Birth &lt;dd-mm-yyyy&gt;
Contoh : 1-Jan-90</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</si>
  <si>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NPWP Length is more than 16 Digits</t>
    </r>
  </si>
  <si>
    <t>Expected: 
1. Menampilkan pesan error "CIF &lt;CIF_BANK&gt; is invalid NPWP maximum size length is 16"</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</si>
  <si>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NPWP numeric only</t>
    </r>
  </si>
  <si>
    <t>Expected: 
1. Menampilkan pesan error "CIF &lt;CIF_BANK&gt; is invalid NPWP numeric only"</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</si>
  <si>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Risk Profile Except AGGR or BAL or CON or GRO or MOD</t>
    </r>
  </si>
  <si>
    <t>Expected: 
1. Menampilkan pesan error "CIF &lt;CIF_BANK&gt; is invalid Risk Profile doesnt exist"
2. Risk Profile harus diisi dengan 
AGGR or BAL or CON or GRO or MOD
AGGR         Aggressive
BAL              Balanced
CON             Conservative
GRO             Growth
MOD            Moderate</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</si>
  <si>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Customer Risk Profile Except AGGR or BAL or CON or GRO or MOD</t>
    </r>
  </si>
  <si>
    <t>Expected: 
1. Menampilkan pesan error "CIF &lt;CIF_BANK&gt; is invalid Customer Risk Profile doesnt exist"
2. Customer Risk Profile harus diisi dengan 
AGGR or BAL or CON or GRO or MOD
AGGR         Aggressive
BAL              Balanced
CON             Conservative
GRO             Growth
MOD            Moderate</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</si>
  <si>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Investment Purpose Except HRG or INV or OTH or PDT or PFT or SPEK or SVG</t>
    </r>
  </si>
  <si>
    <t>Expected: 
1. Menampilkan pesan error "CIF &lt;CIF_BANK&gt; is invalid Investment Purpose doesnt exist"
2. Investment Purpose harus diisi dengan 
HRG or INV or OTH or PDT or PFT or SPEK or SVG
HRG     Growth
INV      Investment
OTH     Other
PDT     Income
PFT      Portfolio
SPEK    Speculation
SVG     Saving</t>
  </si>
  <si>
    <r>
      <rPr>
        <sz val="11"/>
        <color rgb="FF000000"/>
        <rFont val="Times New Roman"/>
      </rPr>
      <t xml:space="preserve">VO-BDI-Customer Data Import_object_v1.2 / Upload Customer / Login as Inputter / Import SINVEST Data / Confirmation Page / Check </t>
    </r>
    <r>
      <rPr>
        <sz val="11"/>
        <color rgb="FFFF0000"/>
        <rFont val="Times New Roman"/>
      </rPr>
      <t>Input Source of Funds Except 1 - 10</t>
    </r>
  </si>
  <si>
    <t>Expected: 
1. Menampilkan pesan error "CIF &lt;CIF_BANK&gt; is invalid Source of Funds doesnt exist"
2. Source of Fund harus diisi dengan 1 - 10
1          PRIBADI
2          PRIBADI DAN USAHA
3          BELUM DIISI
4           USAHA/ HASIL USAHA
5           LAINNYA
6           BUPP
7           DANA PINJAMAN
8           GAJI
9           INSENTIF
10         DANA PIHAK LAIN</t>
  </si>
  <si>
    <t>VO-BDI-Customer Data Import_object_v1.2 / Upload Customer / Login as Inputter / Import SINVEST Data / Confirmation Page / Check Button Back</t>
  </si>
  <si>
    <t>Select Back Office - Select SINVEST - Select Import Data - Select Browser - Select Upload - Select Button Back</t>
  </si>
  <si>
    <t>Expected: 
1. Ketika tombol "Back" diklik maka akan mengarahkan user kehalaman sebelumnya</t>
  </si>
  <si>
    <r>
      <rPr>
        <u/>
        <sz val="11"/>
        <color rgb="FF1155CC"/>
        <rFont val="Calibri"/>
      </rPr>
      <t>https://docs.google.com/document/d/108s8dBqnIcX2ITLzah3lhG71Kn6kx45p/edit?usp=drive_link&amp;ouid=103430743874293819491&amp;rtpof=true&amp;sd=true</t>
    </r>
  </si>
  <si>
    <t>VO-BDI-Customer Data Import_object_v1.2 / Upload Customer / Login as Inputter / Import SINVEST Data / Confirmation Page / Check Button Cancel</t>
  </si>
  <si>
    <t>Select Back Office - Select SINVEST - Select Import Data - Select Browser - Select Upload - Select Button Cancel</t>
  </si>
  <si>
    <t>Expected: 
1. Ketika tombol "Cancel" diklik maka akan membatalkan upload customer personal</t>
  </si>
  <si>
    <r>
      <rPr>
        <u/>
        <sz val="11"/>
        <color rgb="FF1155CC"/>
        <rFont val="Calibri"/>
      </rPr>
      <t>https://docs.google.com/document/d/1Dg06IqSQrRKFV2Hv7ar8DabJsYhqBCzO/edit?usp=drive_link&amp;ouid=103430743874293819491&amp;rtpof=true&amp;sd=true</t>
    </r>
  </si>
  <si>
    <t>VO-BDI-Customer Data Import_object_v1.2 / Upload Customer / Login as Inputter / Import SINVEST Data / Confirmation Page / Check Button Confirm</t>
  </si>
  <si>
    <t>Select Back Office - Select SINVEST - Select Import Data - Select Browser - Select Upload - Select Button Confirm</t>
  </si>
  <si>
    <t>Expected: 
1. Ketika tombol "Confirm" diklik maka akan mengarahkan user ke Notification Success</t>
  </si>
  <si>
    <r>
      <rPr>
        <u/>
        <sz val="11"/>
        <color rgb="FF1155CC"/>
        <rFont val="Calibri"/>
      </rPr>
      <t>https://docs.google.com/document/d/1a84TdX_ejKcT99m1gj7hM6Ifb82roAh3/edit?usp=drive_link&amp;ouid=103430743874293819491&amp;rtpof=true&amp;sd=true</t>
    </r>
  </si>
  <si>
    <t>VO-BDI-Customer Data Import_object_v1.2 / Upload Customer / Login as Inputter / Import SINVEST Data / Check Notification Success Page</t>
  </si>
  <si>
    <t xml:space="preserve">Expected: 
1. Menampilkan notifikasi berhasil "Upload file has been successfully processed. It is now waiting for supervisor approval."
2. Menampilkan button Close </t>
  </si>
  <si>
    <r>
      <rPr>
        <u/>
        <sz val="11"/>
        <color rgb="FF1155CC"/>
        <rFont val="Calibri"/>
      </rPr>
      <t>https://docs.google.com/document/d/1hnrro3YvJVj0I6233vo1LPX9r9241rqR/edit?usp=drive_link&amp;ouid=103430743874293819491&amp;rtpof=true&amp;sd=true</t>
    </r>
  </si>
  <si>
    <t>VO-BDI-Customer Data Import_object_v1.2 / Upload Customer / Login as Inputter / Import SINVEST Data / Notification Success Page / Check Button Close</t>
  </si>
  <si>
    <t>Select Back Office - Select SINVEST - Select Import Data - Select Browser - Select Upload - Select Button Confirm - Select Button Close</t>
  </si>
  <si>
    <t>Expected: 
1. Ketika tombol "Close" diklik maka akan kembali kehalaman awal</t>
  </si>
  <si>
    <r>
      <rPr>
        <u/>
        <sz val="11"/>
        <color rgb="FF1155CC"/>
        <rFont val="Calibri"/>
      </rPr>
      <t>https://docs.google.com/document/d/1_IsscHL1ki5OCxLDPMxTgFIEU0bTB3wu/edit?usp=drive_link&amp;ouid=103430743874293819491&amp;rtpof=true&amp;sd=true</t>
    </r>
  </si>
  <si>
    <t>VO-BDI-Customer Data Import_object_v1.2 / Upload Customer / Login as Approval / Check Incoming Task Approval Page</t>
  </si>
  <si>
    <t xml:space="preserve">Select Incoming Task - Select Transaction - Select Unit Trust </t>
  </si>
  <si>
    <t>Expected: 
1. Ketika sudah berhasil upload customer maka data customer yang valid akan masuk ke incoming task untuk dilakukan approval 
2. Menampilkan halaman Incoming task
3. Cek field halaman Incoming Task :
- No 
- Task 
- Button Link Task
- Number of item(s)</t>
  </si>
  <si>
    <t>https://docs.google.com/document/d/1_4mhH_H5lJogXUkawqK31F6Z5AnLkafh/edit?usp=drive_link&amp;ouid=103430743874293819491&amp;rtpof=true&amp;sd=true</t>
  </si>
  <si>
    <t>VO-BDI-Customer Data Import_object_v1.2 / Upload Customer / Login as Approval / Check Detail Incoming Task Upload Customer Personal Page</t>
  </si>
  <si>
    <t xml:space="preserve">Select Incoming Task - Select Transaction - Select Unit Trust - Click Button Link Task </t>
  </si>
  <si>
    <t>Expected: 
1. Ketika button link task diklik akan mengarahkan user ke halaman Detail Incoming Task Upload Customer Personal 
2. Menampilkan halaman Detail Incoming Task Upload Customer Personal 
3. Cek field halaman Detail Incoming Task Upload Customer Personal  :
- Submitter Information
- Submitter Name
- Submitter Date 
- File Name
- Upload Customer Personal
- Jumlah Rows 
- Rejection Note 
- Rejection Message
- Button Back 
- Button Approve
- Button Reject 
- Button Cancel</t>
  </si>
  <si>
    <t>https://docs.google.com/document/d/1sa2y8ezI4Qv3YkObyxhgx3K57UHs5RWB/edit?usp=drive_link&amp;ouid=103430743874293819491&amp;rtpof=true&amp;sd=true</t>
  </si>
  <si>
    <t>VO-BDI-Customer Data Import_object_v1.2 / Upload Customer / Login as Approval / Detail Incoming Task Upload Customer Personal Page / Check Button Back</t>
  </si>
  <si>
    <t>Select Incoming Task - Select Transaction - Select Unit Trust - Click Button Link Task - Click Button Back</t>
  </si>
  <si>
    <t>https://docs.google.com/document/d/1fwoRsOiE_YCOVCdP7IRAsEqf6SNKjVjo/edit?usp=drive_link&amp;ouid=103430743874293819491&amp;rtpof=true&amp;sd=true</t>
  </si>
  <si>
    <t>VO-BDI-Customer Data Import_object_v1.2 / Upload Customer / Login as Approval / Detail Incoming Task Upload Customer Personal Page / Check Button Cancel</t>
  </si>
  <si>
    <t>Select Incoming Task - Select Transaction - Select Unit Trust - Click Button Link Task - Click Button Cancel</t>
  </si>
  <si>
    <t>Expected: 
1. Ketika tombol "Cancel" diklik maka akan membatalkan approval upload customer personal</t>
  </si>
  <si>
    <t>https://docs.google.com/document/d/1B_XCE789ejepg8bwSVdusEyjC8OsgjDA/edit?usp=drive_link&amp;ouid=103430743874293819491&amp;rtpof=true&amp;sd=true</t>
  </si>
  <si>
    <r>
      <rPr>
        <sz val="11"/>
        <color rgb="FF000000"/>
        <rFont val="Times New Roman"/>
      </rPr>
      <t xml:space="preserve">VO-BDI-Customer Data Import_object_v1.2 / Upload Customer / Login as Approval / Detail Incoming Task Upload Customer Personal Page / </t>
    </r>
    <r>
      <rPr>
        <sz val="11"/>
        <color rgb="FFFF0000"/>
        <rFont val="Times New Roman"/>
      </rPr>
      <t>Click Button Reject without filling in a Rejection Message</t>
    </r>
  </si>
  <si>
    <t>Select Incoming Task - Select Transaction - Select Unit Trust - Click Button Link Task - 
Input Rejection Note - Click Button Reject</t>
  </si>
  <si>
    <t xml:space="preserve">Expected: 
1. Ketika tombol "Reject" diklik maka akan menampilkan pop-up rejection konfirmasi </t>
  </si>
  <si>
    <t>https://docs.google.com/document/d/17hyS4c36CrqcPLDGxBTDyU4MCXMCAkaE/edit?usp=drive_link&amp;ouid=103430743874293819491&amp;rtpof=true&amp;sd=true</t>
  </si>
  <si>
    <t>VO-BDI-Customer Data Import_object_v1.2 / Upload Customer / Login as Approval / Detail Incoming Task Upload Customer Personal Page / Reject Customer Personal / Check Pop-Up Rejection Confirmation</t>
  </si>
  <si>
    <t>Expected: 
1. Menampilkan pop-up rejection confirmation
2. Cek field pop-up rejection confirmation :
- Button Yes
- Button No</t>
  </si>
  <si>
    <t>https://docs.google.com/document/d/1mMWZt7Kllv6oAFkIfRc8Lpl2TbIq8JSy/edit?usp=drive_link&amp;ouid=103430743874293819491&amp;rtpof=true&amp;sd=true</t>
  </si>
  <si>
    <t>VO-BDI-Customer Data Import_object_v1.2 / Upload Customer / Login as Approval / Detail Incoming Task Upload Customer Personal Page /  Check Pop-Up Rejection Confirmation and Click No</t>
  </si>
  <si>
    <t>Select Incoming Task - Select Transaction - Select Unit Trust - Click Button Link Task - 
Click Reject - Click No</t>
  </si>
  <si>
    <t xml:space="preserve">Expected: 
1. Ketika tombol "No" diklik maka akan menutup pop-up rejection confirmation
</t>
  </si>
  <si>
    <r>
      <rPr>
        <sz val="10"/>
        <color theme="1"/>
        <rFont val="Times New Roman"/>
      </rPr>
      <t xml:space="preserve"> </t>
    </r>
    <r>
      <rPr>
        <u/>
        <sz val="10"/>
        <color rgb="FF1155CC"/>
        <rFont val="Times New Roman"/>
      </rPr>
      <t>https://docs.google.com/document/d/1yOaNi51vBT10yCycGyIts1gQvncHwDlP/edit?usp=drive_link&amp;ouid=103430743874293819491&amp;rtpof=true&amp;sd=true</t>
    </r>
  </si>
  <si>
    <t>VO-BDI-Customer Data Import_object_v1.2 / Upload Customer / Login as Approval / Detail Incoming Task Upload Customer Personal Page /  Check Pop-Up Rejection Confirmation and Click Yes</t>
  </si>
  <si>
    <t>Select Incoming Task - Select Transaction - Select Unit Trust - Click Button Link Task - 
Click Reject - Click Yes</t>
  </si>
  <si>
    <t>Expected: 
1. Ketika tombol "Yes" diklik maka akan menampilkan rejection notification success</t>
  </si>
  <si>
    <t>https://docs.google.com/document/d/1fpi9cul4yx0IZhSVEsPjQiHJb_vVoqxf/edit?usp=drive_link&amp;ouid=103430743874293819491&amp;rtpof=true&amp;sd=true</t>
  </si>
  <si>
    <t>VO-BDI-Customer Data Import_object_v1.2 / Upload Customer / Login as Approval / Detail Incoming Task Upload Customer Personal Page / Reject Upload Customer Personal / Check Notification Reject</t>
  </si>
  <si>
    <t>Expected: 
1. Menampilkan notifikasi berhasil reject custpmer personal " Create UT Upload File has been successfully rejected"</t>
  </si>
  <si>
    <t>https://docs.google.com/document/d/14xgtD9992k7fC6itu1pG989OFtpz3ufT/edit?usp=drive_link&amp;ouid=103430743874293819491&amp;rtpof=true&amp;sd=true</t>
  </si>
  <si>
    <t>VO-BDI-Customer Data Import_object_v1.2 / Upload Customer / Login as Approval / Detail Incoming Task Upload Customer Personal Page / Reject Upload Customer Personal / Check Notification Reject/ Cancel Rejected Task</t>
  </si>
  <si>
    <t>Select Incoming Task - Select Transaction - Select Unit Trust - Click Button Link Task - 
Input Rejection Note - Click Button Reject - Akses Rejected Task Inputter - Pilih task yang perlu Cancel - Click Button Cancel</t>
  </si>
  <si>
    <t>Expected: 
1. Data berhasil ter-cancel dan muncul pop up message "has been cancelled"
2. Tidak menampilkan preview data
3. Berhasil resubmit</t>
  </si>
  <si>
    <t>https://docs.google.com/document/d/1jIvKjq1ico8Rpq93zMft0vEQspJCufqD/edit?usp=drive_link&amp;ouid=103430743874293819491&amp;rtpof=true&amp;sd=true</t>
  </si>
  <si>
    <t>VO-BDI-Customer Data Import_object_v1.2 / Upload Customer / Login as Approval / Detail Incoming Task Upload Customer Personal Page / Check Button Approve</t>
  </si>
  <si>
    <t>Select Incoming Task - Select Transaction - Select Unit Trust - Click Button Link Task - 
Click Approve</t>
  </si>
  <si>
    <t xml:space="preserve">Expected: 
1. Ketika tombol "Approve" diklik maka akan menampilkan pop-up approval konfirmasi 
</t>
  </si>
  <si>
    <t>https://docs.google.com/document/d/19qVlO_SBIZi1kD2ktHnhELleOfUqQ2pS/edit?usp=drive_link&amp;ouid=103430743874293819491&amp;rtpof=true&amp;sd=true</t>
  </si>
  <si>
    <t>VO-BDI-Customer Data Import_object_v1.2 / Upload Customer / Login as Approval / Detail Incoming Task Upload Customer Personal Page / Approve Upload Customer Personal / Check Pop-Up Approval Confirmation</t>
  </si>
  <si>
    <t>Expected: 
1. Menampilkan pop-up approval confirmation
2. Cek field pop-up approval confirmation :
- Button Yes
- Button No</t>
  </si>
  <si>
    <t>https://docs.google.com/document/d/1vB9QTTYwFUwp6NnEzxTVlUsbpzXGMNwt/edit?usp=drive_link&amp;ouid=103430743874293819491&amp;rtpof=true&amp;sd=true</t>
  </si>
  <si>
    <t>VO-BDI-Customer Data Import_object_v1.2 / Upload Customer / Login as Approval / Detail Incoming Task Upload Customer Personal Page / Approve Upload Customer Personal / Check Pop-Up Approval Confirmation and Click No</t>
  </si>
  <si>
    <t>Select Incoming Task - Select Transaction - Select Unit Trust - Click Button Link Task - 
Click Approve - Click No</t>
  </si>
  <si>
    <t xml:space="preserve">Expected: 
1. Ketika tombol "No" diklik maka akan menutup pop-up approval confirmation
</t>
  </si>
  <si>
    <t>https://docs.google.com/document/d/115BPSCjQHx3v1FbggFvJk4r-WwcClPYb/edit?usp=drive_link&amp;ouid=103430743874293819491&amp;rtpof=true&amp;sd=true</t>
  </si>
  <si>
    <t>VO-BDI-Customer Data Import_object_v1.2 / Upload Customer / Login as Approval / Detail Incoming Task Upload Customer Personal Page / Approve Upload Customer Personal / Check Pop-Up Approval Confirmation and Click Yes</t>
  </si>
  <si>
    <t>Select Incoming Task - Select Transaction - Select Unit Trust - Click Button Link Task - 
Click Approve - Click Yes</t>
  </si>
  <si>
    <t xml:space="preserve">Expected: 
1. Ketika tombol "Yes" diklik maka akan menampilkan approval notification success
</t>
  </si>
  <si>
    <t>https://docs.google.com/document/d/1sVooUGwTDOn9MGf04Ctq-pwyKOv9Uxhr/edit?usp=drive_link&amp;ouid=103430743874293819491&amp;rtpof=true&amp;sd=true</t>
  </si>
  <si>
    <t>VO-BDI-Customer Data Import_object_v1.2 / Upload Customer / Login as Approval / Detail Incoming Task Upload Customer Personal Page / Approve Upload Customer Personal / Pop-Up Approval Confirmation / Check Approval Notification Success</t>
  </si>
  <si>
    <t>Expected: 
1. Menampilkan approval notification success " Create UT Upload File has been successfully approved."
2. Terdapat button Close</t>
  </si>
  <si>
    <t>https://docs.google.com/document/d/1ib-tqS2mjtotT7-gHA4BBQtaVJ3OMkyV/edit?usp=drive_link&amp;ouid=103430743874293819491&amp;rtpof=true&amp;sd=true</t>
  </si>
  <si>
    <t>VO-BDI-Customer Data Import_object_v1.2 / Upload Customer / Login as Approval / Detail Incoming Task Upload Customer Personal Page / Approve Upload Customer Personal / Pop-Up Approval Confirmation / Check Approval Notification Success/ Cek CIF_BANK generated 12 digit</t>
  </si>
  <si>
    <t>Expected: 
1. CIF_BANK pada file upload hanya 8 digit (di bawah 12 digit)
2. Menampilkan approval notification success " Create UT Upload File has been successfully approved."
3. Terdapat button Close
4. Cek CIF_BANK otomatis generate 12 digit</t>
  </si>
  <si>
    <t>https://docs.google.com/document/d/1_rz-3vJsm48aozFpYCMS2-lQi1s06oRc/edit?usp=drive_link&amp;ouid=103430743874293819491&amp;rtpof=true&amp;sd=true</t>
  </si>
  <si>
    <r>
      <rPr>
        <sz val="11"/>
        <color rgb="FF000000"/>
        <rFont val="Times New Roman"/>
      </rPr>
      <t xml:space="preserve">VO-BDI-Customer Data Import_object_v1.2 / Upload Customer / Login as Inputter / Import SINVEST Data / Check </t>
    </r>
    <r>
      <rPr>
        <sz val="11"/>
        <color rgb="FFFF0000"/>
        <rFont val="Times New Roman"/>
      </rPr>
      <t>CIF already exist (CIF yang sama on going approval)</t>
    </r>
  </si>
  <si>
    <t>Expected: 
1. Menampilkan pesan error "Customer CIF 00011223344 is already exist"</t>
  </si>
  <si>
    <t>https://docs.google.com/document/d/1zVP6w6rLLClUYCUbQyaMMp3j1UpvDI2X/edit?usp=drive_link&amp;ouid=103430743874293819491&amp;rtpof=true&amp;sd=true</t>
  </si>
  <si>
    <r>
      <rPr>
        <sz val="11"/>
        <color rgb="FF000000"/>
        <rFont val="Times New Roman"/>
      </rPr>
      <t xml:space="preserve">VO-BDI-Customer Data Import_object_v1.2 / Upload Customer / Login as Inputter / Import SINVEST Data / Check </t>
    </r>
    <r>
      <rPr>
        <sz val="11"/>
        <color rgb="FFFF0000"/>
        <rFont val="Times New Roman"/>
      </rPr>
      <t>CIF Bank already exist(CIF yang sama on going approval)</t>
    </r>
  </si>
  <si>
    <t>https://docs.google.com/document/d/1H6lHP54_PtCoPcenO4HqgZwDMEcvWg2t/edit?usp=drive_link&amp;ouid=103430743874293819491&amp;rtpof=true&amp;sd=true</t>
  </si>
  <si>
    <r>
      <rPr>
        <sz val="11"/>
        <color rgb="FF000000"/>
        <rFont val="Times New Roman"/>
      </rPr>
      <t xml:space="preserve">VO-BDI-Customer Data Import_object_v1.2 / Upload Customer / Login as Inputter / Import SINVEST Data / Check </t>
    </r>
    <r>
      <rPr>
        <sz val="11"/>
        <color rgb="FFFF0000"/>
        <rFont val="Times New Roman"/>
      </rPr>
      <t>CIF already exist (CIF yang sama sudah teregistrasi di MST_CUSTOMERS)</t>
    </r>
  </si>
  <si>
    <t>Expected: 
1. 1.	Check Database CIF yang sama sudah teregistrasi di MST_CUSTOMERS</t>
  </si>
  <si>
    <t>https://docs.google.com/document/d/13OJM2h4Elb5nA97VjrhHU3Q4xQWZ8Mfh/edit?usp=drive_link&amp;ouid=103430743874293819491&amp;rtpof=true&amp;sd=true</t>
  </si>
  <si>
    <r>
      <rPr>
        <sz val="11"/>
        <color rgb="FF000000"/>
        <rFont val="Times New Roman"/>
      </rPr>
      <t xml:space="preserve">VO-BDI-Customer Data Import_object_v1.2 / Upload Customer / Login as Inputter / Import SINVEST Data / Check </t>
    </r>
    <r>
      <rPr>
        <sz val="11"/>
        <color rgb="FFFF0000"/>
        <rFont val="Times New Roman"/>
      </rPr>
      <t>CIF Bank already exist(CIF yang sama sudah teregistrasi di MST_CUSTOMERS)</t>
    </r>
  </si>
  <si>
    <t>Expected: 
1. Check Database CIF Bank yang sama sudah teregistrasi di MST_CUSTOMERS</t>
  </si>
  <si>
    <t>https://docs.google.com/document/d/1MIQFVsAiuULybZdAQeGpJizfS8sLD_aE/edit?usp=drive_link&amp;ouid=103430743874293819491&amp;rtpof=true&amp;sd=true</t>
  </si>
  <si>
    <t>VO-BDI-Customer Data Import_object_v1.2 / Upload Customer / Login as Approval / Detail Incoming Task Upload Customer Personal Page / Approve Upload Customer Personal / Pop-Up Approval Confirmation / Check Approval Notification Success and Click Button Close</t>
  </si>
  <si>
    <t>Select Incoming Task - Select Transaction - Select Unit Trust - Click Button Link Task - 
Click Approve - Click Yes - Click Close</t>
  </si>
  <si>
    <t xml:space="preserve">Expected: 
1. Ketika tombol "Close" diklik maka akan menutup halaman approval upload customer personal
</t>
  </si>
  <si>
    <t>https://docs.google.com/document/d/1TJxFWI30IkKmOYUvBZHZ2s2snAxPnhe3/edit?usp=drive_link&amp;ouid=103430743874293819491&amp;rtpof=true&amp;sd=true</t>
  </si>
  <si>
    <t xml:space="preserve">VO-BDI-Customer Data Import_object_v1.2 / Check Customer Data in Database </t>
  </si>
  <si>
    <t>Login Databse - Check Customer Data in Database</t>
  </si>
  <si>
    <t>Expected: 
1. Data customer yang di insert ke database pada table MST_Customer, MST_ADDRESSES, MST_CUSTOMER_ADDRESSES, MST_CONTACTS, MST_CUSTOMER_CONTACTS, MST_CUSTOMER_IDS, MST_CUSTOMER_RISK_PROFILES, MST_INV_HOLDERS, MST_INVESTMENT_ACCOUNTS dan MST_SETTLEMENT_ACCOUNTS</t>
  </si>
  <si>
    <t>https://drive.google.com/file/d/1MCglCm7Rhv5863pIBbEUfmm2bCdAeTgZ/view?usp=drive_link</t>
  </si>
  <si>
    <t xml:space="preserve">VO-BDI-Customer Data Import_object_v1.2 / Upload Customer / Login as Inputer/ Cek Customer Data </t>
  </si>
  <si>
    <t>Select Maintenance - Select Customer - Select Search - Select Invetsment Gallery CIF</t>
  </si>
  <si>
    <t>Expected: 
1. Data customer yang diupload sesuai dengan data customer yang ditampilkan di menu customer</t>
  </si>
  <si>
    <t>https://docs.google.com/document/d/12kYjMigowL2f_NkTmEbMCwMerIitZ2Y3/edit?usp=drive_link&amp;ouid=103430743874293819491&amp;rtpof=true&amp;sd=true</t>
  </si>
  <si>
    <t>VO-BDI-Customer Data Import_object_v1.2 / Login as Inputter / Generate KYC New Personal</t>
  </si>
  <si>
    <t>Select Back Office - Select SINVEST - Select Export Data - Input Field :
1. File Type "KYC New Personal" 2. Begin Date
3. End Date 
- Click Generate</t>
  </si>
  <si>
    <t>Expected: 
1. Berhasil mengenerate data KYC New Personal
2. Data KYC yang berhasil digenerate dapat didownload di Menu Download</t>
  </si>
  <si>
    <t>https://docs.google.com/document/d/1nqOlid0KXfPddn33Ap9O6dbxeYZ11hqb/edit?usp=drive_link&amp;ouid=103430743874293819491&amp;rtpof=true&amp;sd=true</t>
  </si>
  <si>
    <t>VO-BDI-Customer Data Import_object_v1.2 / Login as Inputter / Download KYC New Personal</t>
  </si>
  <si>
    <t>Select Back Office - Select SINVEST - Select Download File - Download Fle KYC New Personal</t>
  </si>
  <si>
    <t xml:space="preserve">Expected: 
1. Berhasil download file KYC New Personal 
2. Data customer yang didownload sesuai dengan data customer yang diupload </t>
  </si>
  <si>
    <t>https://docs.google.com/document/d/1ICZrLFO5aoomQ7iEmhR0rwdrWiUwIsya/edit?usp=drive_link&amp;ouid=103430743874293819491&amp;rtpof=true&amp;sd=true</t>
  </si>
  <si>
    <t xml:space="preserve">VO-BDI-Customer Data Import_object_v1.2 / Login as Inputter / Import SID </t>
  </si>
  <si>
    <t>Select Back Office - Select SINVEST - Select Import Data - 
- Input field 
1. File Type "SID"
2. Upload file
3. Klik tombol "Upload"
- Halaman Confirmation
1. Klik tombol Confirm</t>
  </si>
  <si>
    <t>Expected: 
1. Berhasil upload SID 
2. Menampilkan notifikasi sukses upload SID</t>
  </si>
  <si>
    <t>https://docs.google.com/document/d/1HZaOLS-IAMQjOnMDXHqrxDpvnUU3EsyI/edit?usp=drive_link&amp;ouid=103430743874293819491&amp;rtpof=true&amp;sd=true</t>
  </si>
  <si>
    <t xml:space="preserve">VO-BDI-Customer Data Import_object_v1.2 / Login as Inputer / Import SID / Cek Customer Data </t>
  </si>
  <si>
    <t>Expected: 
1. Data customer, SID yang ditampilkan di menu Customer sesuai dengan SID yang diupload</t>
  </si>
  <si>
    <t>https://docs.google.com/document/d/1W8wIzr9iqnqULQem67ZbSyDml0rDoubY/edit?usp=drive_link&amp;ouid=103430743874293819491&amp;rtpof=true&amp;sd=true</t>
  </si>
  <si>
    <t xml:space="preserve">VO-BDI-Customer Data Import_object_v1.2 / Login as Inputter / Import IFUA </t>
  </si>
  <si>
    <t>Select Back Office - Select SINVEST - Select Import Data - 
- Input field 
1. File Type "Inv Fund Account Open"
2. Upload file
3. Klik tombol "Upload"
- Halaman Confirmation
1. Klik tombol Confirm</t>
  </si>
  <si>
    <t>Expected: 
1. Menampilkan notifikasi berhasil upload IFUA dan menunggu approval upload IFUA
2. Berhasil Upload IFUA Client Code 1 dan Client Code 2</t>
  </si>
  <si>
    <t>https://docs.google.com/document/d/1OOfyLTUTTkrEtWRQAISvtL8n8kL14xdy/edit?usp=drive_link&amp;ouid=103430743874293819491&amp;rtpof=true&amp;sd=true</t>
  </si>
  <si>
    <t>VO-BDI-Customer Data Import_object_v1.2 / Login as Approval / Approval Import IFUA</t>
  </si>
  <si>
    <t>Workspace - Select Incoming Task - Select SINVEST  Import Inv Fund - Select File Name - Click Approve</t>
  </si>
  <si>
    <t xml:space="preserve">Expected: 
1. Menampilkan notifikasi berhasil approve import IFUA 
</t>
  </si>
  <si>
    <t>https://docs.google.com/document/d/1XAVa0YxIIc-ouHGIdW9Eljc85OQO9G0S/edit?usp=drive_link&amp;ouid=103430743874293819491&amp;rtpof=true&amp;sd=true</t>
  </si>
  <si>
    <t>VO-BDI-Customer Data Import_object_v1.2 / Login as Approval / Reject Import IFUA</t>
  </si>
  <si>
    <t>Workspace - Select Incoming Task - Select SINVEST  Import Inv Fund - Select File Name - Click Reject</t>
  </si>
  <si>
    <t xml:space="preserve">Expected: 
1. Menampilkan notifikasi berhasil reject import IFUA 
</t>
  </si>
  <si>
    <t>https://docs.google.com/document/d/1ncih_30_JU3DC60xGP_nlbGrqKdSZ3zp/edit?usp=drive_link&amp;ouid=103430743874293819491&amp;rtpof=true&amp;sd=true</t>
  </si>
  <si>
    <t>VO-BDI-Customer Data Import_object_v1.2 / Login as Inputer / Check Account Management</t>
  </si>
  <si>
    <t>Select Maintenance - Select Customer - Select Account Management - Select Search</t>
  </si>
  <si>
    <t>Expected: 
1.Menampilkan data account management dan terdapat settlement account, investment account 1 &amp; investment account 2</t>
  </si>
  <si>
    <t>https://docs.google.com/document/d/1vc8Rfndt2jPPmX0ld7bfDPz1U33FNJuf/edit?usp=drive_link&amp;ouid=103430743874293819491&amp;rtpof=true&amp;sd=true</t>
  </si>
  <si>
    <t>VO-BDI-Customer Data Import_object_v1.2 / Login as Inputer / Edit Customer</t>
  </si>
  <si>
    <t>Select Maintenance - Select Customer - Select Search - Click Edit - Select Save - Select Confirm</t>
  </si>
  <si>
    <t xml:space="preserve">Expected: 
1. Berhasil melakukan edit customer dan menunggu approval </t>
  </si>
  <si>
    <t>https://docs.google.com/document/d/1gwr72-Yc7ak4rtJEYyBqICZwGKpFZJCg/edit?usp=drive_link&amp;ouid=103430743874293819491&amp;rtpof=true&amp;sd=true</t>
  </si>
  <si>
    <t>VO-BDI-Customer Data Import_object_v1.2 / Login as Inputer / Reject Edit Customer</t>
  </si>
  <si>
    <t>Workspace - Select Incoming Task - Select Customer - Select Customer Edit - Click Reject</t>
  </si>
  <si>
    <t>Expected: 
1. Berhasil melakukan reject edit customer</t>
  </si>
  <si>
    <t>https://docs.google.com/document/d/17voXCAx2RF41tNmriAEb9V-_Olczynfn/edit?usp=drive_link&amp;ouid=103430743874293819491&amp;rtpof=true&amp;sd=true</t>
  </si>
  <si>
    <t>VO-BDI-Customer Data Import_object_v1.2 / Login as Inputer / Approval Edit Customer</t>
  </si>
  <si>
    <t>Workspace - Select Incoming Task - Select Customer - Select Customer Edit - Click Approve</t>
  </si>
  <si>
    <t>Expected: 
1. Berhasil melakukan approval edit customer</t>
  </si>
  <si>
    <t>https://docs.google.com/document/d/1KSbM0ufhpgyMOTmykPBbU6w5SnbG9f3C/edit?usp=drive_link&amp;ouid=103430743874293819491&amp;rtpof=true&amp;sd=true</t>
  </si>
  <si>
    <t>VO-BDI-Customer Data Import_object_v1.2 / Login as Inputer / Cek Customer Data after Customer Data is Edited</t>
  </si>
  <si>
    <t>Expected: 
1. Data customer yang ditampilkan sesuai dengan data customer yang sudah diedit</t>
  </si>
  <si>
    <t>https://docs.google.com/document/d/1_8Dgg7-lVbjbdfiKh7zWuSuqukmXuYTW/edit?usp=drive_link&amp;ouid=103430743874293819491&amp;rtpof=true&amp;sd=true</t>
  </si>
  <si>
    <t>VO-BDI-Customer Data Import_object_v1.2 / Login as Inputer / Reject Edit Customer / Cek Customer Data after Rejecting Edit Customer</t>
  </si>
  <si>
    <t>Expected: 
1. Data customer yang ditampilkan tidak ada perubahan karena sudah berhasil direject</t>
  </si>
  <si>
    <t>https://docs.google.com/document/d/1UVkK5x21Dtl9Fc3D7BdChuvqvfn_Jg2-/edit?usp=drive_link&amp;ouid=103430743874293819491&amp;rtpof=true&amp;sd=true</t>
  </si>
  <si>
    <t>VO-BDI-Customer Data Import_object_v1.2 / Upload Customer / Login as Inputter / Import SINVEST Data / Success Upload &gt;1000 customer data</t>
  </si>
  <si>
    <t>Expected: 
1. Berhasil upload dan approve data customer lebih dari 1000 data customer</t>
  </si>
  <si>
    <t>https://docs.google.com/document/d/16vOFTdQYw-6RXYKDkHAwiet_YPnQqkH6/edit?usp=drive_link&amp;ouid=103430743874293819491&amp;rtpof=true&amp;sd=true</t>
  </si>
  <si>
    <t>VO-BDI-Customer Data Import_object_v1.2 / Login as Inputer / Run Scheduler Real-time New SID &amp; IFUA Creation</t>
  </si>
  <si>
    <t>Select Administration - Select Scheduler - Select Search</t>
  </si>
  <si>
    <t>Expected: 
1. Scheduler berhasil running 
- Generate and Upload KYC to SINVEST
- Download File from SINVEST
- Consume Imported New KYC</t>
  </si>
  <si>
    <t>https://docs.google.com/document/d/1N4UTpiadfKwGeOu7glbfc-uIEvlGB9TQ/edit?usp=drive_link&amp;ouid=103430743874293819491&amp;rtpof=true&amp;sd=true</t>
  </si>
  <si>
    <t>VO-BDI-Customer Data Import_object_v1.2 / Login as Inputer / Check Report SINVEST SID Registration</t>
  </si>
  <si>
    <t>Select Report - Select Report SINVEST SID Registration - Click View</t>
  </si>
  <si>
    <t>Expected: 
1. Menampilkan Report SINVEST SID Registration
2. Customer personal yang diupload dan diproses menggunakan scheduler berhasil mendapatkan SID dan IFUA</t>
  </si>
  <si>
    <t>https://docs.google.com/document/d/1fGOi4ugqw9pIs74SCBNSXJ92ipNjMcCI/edit?usp=drive_link&amp;ouid=103430743874293819491&amp;rtpof=true&amp;sd=true</t>
  </si>
  <si>
    <t>VO-BDI-Customer Data Import_object_v1.2 / Login as Inputer / Upload IFUA and Client Code 2</t>
  </si>
  <si>
    <t>Select Back Office - Select SINVEST - Select Import Data - 
- Input field 
1. File Type "Inv Fund Account Open"
2. Upload file
3. Klik tombol "Upload"
- Halaman Confirmation
1. Klik tombol Confirm
- Halaman Approval 
1. Klik Approve</t>
  </si>
  <si>
    <t>https://docs.google.com/document/d/1Pqr2nZBMtl9KU7ln06QoFoXpQacoMBim/edit?usp=drive_link&amp;ouid=103430743874293819491&amp;rtpof=true&amp;sd=true</t>
  </si>
  <si>
    <t>Expected: 
1. Menampilkan data customer
2. Data customer yang ditampilkan sesuai dengan data customer yang diupload
3. SID yang ditampilkan sesuai dengan SID yang ditampilkan di Report SINVEST SID Registration</t>
  </si>
  <si>
    <t>https://docs.google.com/document/d/1TSM-mcIxu11eNsUJ4d8rG7DwIm8wJSBo/edit?usp=drive_link&amp;ouid=103430743874293819491&amp;rtpof=true&amp;sd=true</t>
  </si>
  <si>
    <t>Expected: 
1. Menampilkan data account management dan terdapat settlement account, investment account 1 &amp; investment account 2</t>
  </si>
  <si>
    <t>https://docs.google.com/document/d/1LV9X0nUUDbtRBUKkbLZZAWjcIsSdtR0M/edit?usp=drive_link&amp;ouid=103430743874293819491&amp;rtpof=true&amp;sd=true</t>
  </si>
  <si>
    <t>https://docs.google.com/document/d/1MRbi-TqzU3D4NXSKsvvbo33GLrVt0v1V/edit?usp=drive_link&amp;ouid=103430743874293819491&amp;rtpof=true&amp;sd=true</t>
  </si>
  <si>
    <t>https://docs.google.com/document/d/1RK9pn7F2YLubVKQIfiT_utqitahBttCa/edit?usp=drive_link&amp;ouid=103430743874293819491&amp;rtpof=true&amp;sd=true</t>
  </si>
  <si>
    <t>https://docs.google.com/document/d/1Rh6BuW5c3jV-F5DGmV448kWVix2UdWrm/edit?usp=drive_link&amp;ouid=103430743874293819491&amp;rtpof=true&amp;sd=true</t>
  </si>
  <si>
    <t>https://docs.google.com/document/d/1pAd3vavMZTFqD8mCjY5AZW0Kl4v8y5Qn/edit?usp=drive_link&amp;ouid=103430743874293819491&amp;rtpof=true&amp;sd=true</t>
  </si>
  <si>
    <t>VO-BDI-Customer Data Import_object_v1.2 / Login as Inputer / Run Scheduler Real-time New SID &amp; IFUA Creation and Failed</t>
  </si>
  <si>
    <t>Expected: 
1. Scheduler berhasil running 
- Generate and Upload KYC to SINVEST
- Download File from SINVEST
- Consume Imported New KYC
2. Ketika terdapat data customer yang gagal saat scheduler berjalan maka harus dilakukan patch query untuk memperbaiki data yang gagal kemudian dapat melakukan run scheduler customer ulang 
3. Customer berhasil mendapatkan SID dan IFUA ke 1</t>
  </si>
  <si>
    <t>https://docs.google.com/document/d/1sQ41dDDRqEa4ndkgQ4JSgL5F74vDKxvi/edit?usp=drive_link&amp;ouid=103430743874293819491&amp;rtpof=true&amp;sd=true</t>
  </si>
  <si>
    <t>VO-BDI-Customer Data Import_object_v1.2 / Upload Customer / Login as Inputter / Import SINVEST Data / Upload Customer Personal File with Condition duplicate settlement account multiple CIF (Settlement Account Number IDR)</t>
  </si>
  <si>
    <t>Nurangky Audy Augustine</t>
  </si>
  <si>
    <t>Expected:
1. Menampilkan error message "CIF 11223344556 is invalid, Settlement Account Number IDR already exist"</t>
  </si>
  <si>
    <t xml:space="preserve">VO-BDI-Customer Data Import_object_v1.2 / Upload Customer / Registrasi SID &amp; IFUA /Login MF Online / Halaman Portfolio </t>
  </si>
  <si>
    <t xml:space="preserve"> Upload Customer - Registrasi SID &amp; IFUA - Login MF Online - Halaman Portfolio</t>
  </si>
  <si>
    <t>Expected:
1. Menampilkan Investasi Saya dengan pesan "Anda belum memiliki Produk Reksadana,
 Silahkan melakukan pembelian reksa dana dengan mengakses tab Produk"
2. Menampilkan Ringkasan Rekening Investasi dengan status "Terverifikasi", Profil Investasi
3. Total Investasi, Total Perkiraan Nilai Pasar, Total Perkiraan Untung Rugi yang masih 0</t>
  </si>
  <si>
    <t>Dev</t>
  </si>
  <si>
    <t>Status Fixing</t>
  </si>
  <si>
    <t>2.1</t>
  </si>
  <si>
    <t>VO-BDI-Customer Data Import_object_v1.2 / Login as Inputter / Check Product Setup</t>
  </si>
  <si>
    <t>Select Maintenance - Select Product - Select Search - Select Unit Trust - Click Search - Click  Product Code</t>
  </si>
  <si>
    <t xml:space="preserve">Expected:
1. Menampilkan data produk 
2. Product CPF yang akan digunakan product unilever </t>
  </si>
  <si>
    <t>Upload Subscription Fahmi</t>
  </si>
  <si>
    <t>2.2</t>
  </si>
  <si>
    <t>VO-BDI-Customer Data Import_object_v1.2 / Check Portofolio in MF Online</t>
  </si>
  <si>
    <t>Login MF Online - Select Reksadana - Select Portofolio (kondisi CIF belum melakukan transaksi apapun)</t>
  </si>
  <si>
    <t>Expected:
1. Portfolio tidak menampilkan produk apapun</t>
  </si>
  <si>
    <t>2.3</t>
  </si>
  <si>
    <t>VO-BDI-Customer Data Import_object_v1.2 / Upload Subscription / Login as Inputter Check Import SINVEST Page</t>
  </si>
  <si>
    <t>Expected: 
1. Menampilkan halaman Import Data
2. Cek field halaman Import Data :
    - File Type 
    - File Name
    - Button Browser
    - Button Upload
    - Button Close
3. Cek terdapat file type "Subscription"</t>
  </si>
  <si>
    <t>2.4</t>
  </si>
  <si>
    <t>VO-BDI-Customer Data Import_object_v1.2 / Upload Subscription / Login as Inputter / Import SINVEST Data / Check Button "Browser"</t>
  </si>
  <si>
    <t>2.5</t>
  </si>
  <si>
    <t>VO-BDI-Customer Data Import_object_v1.2 / Upload Subscription / Login as Inputter / Import SINVEST Data / Check Mandatory Field</t>
  </si>
  <si>
    <t xml:space="preserve">Expected: 
1. Menampilkan halaman Import Data
2. Cek field mandatory : 
    - File Type </t>
  </si>
  <si>
    <t>2.6</t>
  </si>
  <si>
    <r>
      <rPr>
        <sz val="11"/>
        <color rgb="FF000000"/>
        <rFont val="Times New Roman"/>
      </rPr>
      <t xml:space="preserve">VO-BDI-Customer Data Import_object_v1.2 / Upload Subscription / Login as Inputter / Import SINVEST Data / </t>
    </r>
    <r>
      <rPr>
        <sz val="11"/>
        <color rgb="FFFF0000"/>
        <rFont val="Times New Roman"/>
      </rPr>
      <t>Empty Mandatory Field</t>
    </r>
  </si>
  <si>
    <t>2.7</t>
  </si>
  <si>
    <r>
      <rPr>
        <sz val="11"/>
        <color rgb="FF000000"/>
        <rFont val="Times New Roman"/>
      </rPr>
      <t xml:space="preserve">VO-BDI-Customer Data Import_object_v1.2 / Upload Subscription / Login as Inputter / Import SINVEST Data / Upload File Subscription with Condition </t>
    </r>
    <r>
      <rPr>
        <sz val="11"/>
        <color rgb="FFFF0000"/>
        <rFont val="Times New Roman"/>
      </rPr>
      <t>Empty Mandatory Field (CUSTOMER_ID)</t>
    </r>
  </si>
  <si>
    <t>Expected: 
1. Menampilkan pesan error "row 2 is invalid, CUSTOMER_ID cannot be empty"</t>
  </si>
  <si>
    <t>2.8</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</si>
  <si>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(INV_ACCOUNT_ID)</t>
    </r>
  </si>
  <si>
    <t>Expected: 
1. Menampilkan pesan error "CIF &lt;CIF&gt; is invalid INV_ACCOUNT_ID cannot be empty"</t>
  </si>
  <si>
    <t>2.9</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</si>
  <si>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(TRX_BRANCH_ID)</t>
    </r>
  </si>
  <si>
    <t>Expected: 
1. Menampilkan pesan error "CIF &lt;CIF&gt; is invalid TRX_BRANCH_ID cannot be empty"</t>
  </si>
  <si>
    <t>2.10</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</si>
  <si>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(SALES_ID)</t>
    </r>
  </si>
  <si>
    <t>Expected: 
1. Menampilkan pesan error "CIF &lt;CIF&gt; is invalid SALES_ID cannot be empty"</t>
  </si>
  <si>
    <t>2.11</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</si>
  <si>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(SALES_BRANCH_ID)</t>
    </r>
  </si>
  <si>
    <t>Expected: 
1. Menampilkan pesan error "CIF &lt;CIF&gt; is invalid SALES_BRANCH_ID cannot be empty"</t>
  </si>
  <si>
    <t>2.12</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</si>
  <si>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(INPUTTER_BRANCH_ID)</t>
    </r>
  </si>
  <si>
    <t>Expected: 
1. Menampilkan pesan error "CIF &lt;CIF&gt; is invalid INPUTTER_BRANCH_ID cannot be empty"</t>
  </si>
  <si>
    <t>2.13</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</si>
  <si>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(PRODUCT_ID)</t>
    </r>
  </si>
  <si>
    <t>Expected: 
1. Menampilkan pesan error "CIF &lt;CIF&gt; is invalid PRODUCT_ID cannot be empty"</t>
  </si>
  <si>
    <t>2.14</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</si>
  <si>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(TRX_CURRENCY)</t>
    </r>
  </si>
  <si>
    <t>Expected: 
1. Menampilkan pesan error "CIF &lt;CIF&gt; is invalid TRX_CURRENCY cannot be empty"</t>
  </si>
  <si>
    <t>2.15</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</si>
  <si>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(TRX_DATE)</t>
    </r>
  </si>
  <si>
    <t>Expected: 
1. Menampilkan pesan error "CIF &lt;CIF&gt; is invalid TRX_DATE cannot be empty"</t>
  </si>
  <si>
    <t>2.16</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</si>
  <si>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(PRICE_DATE)</t>
    </r>
  </si>
  <si>
    <t>Expected: 
1. Menampilkan pesan error "CIF &lt;CIF&gt; is invalid PRICE_DATE cannot be empty"</t>
  </si>
  <si>
    <t>2.17</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</si>
  <si>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(TRX_AMOUNT)</t>
    </r>
  </si>
  <si>
    <t>Expected: 
1. Menampilkan pesan error "CIF &lt;CIF&gt; is invalid TRX_AMOUNT cannot be empty"</t>
  </si>
  <si>
    <t>2.18</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</si>
  <si>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(FUND_SOURCE)</t>
    </r>
  </si>
  <si>
    <t>Expected: 
1. Menampilkan pesan error "CIF &lt;CIF&gt; is invalid FUND_SOURCE cannot be empty"</t>
  </si>
  <si>
    <t>2.19</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</si>
  <si>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(CALCULATION_TYPE)</t>
    </r>
  </si>
  <si>
    <t>Expected: 
1. Menampilkan pesan error "CIF &lt;CIF&gt; is invalid CALCULATION_TYPE cannot be empty"</t>
  </si>
  <si>
    <t>2.20</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</si>
  <si>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(APPLIED_FEE_TYPE)</t>
    </r>
  </si>
  <si>
    <t>Expected: 
1. Menampilkan pesan error "CIF &lt;CIF&gt; is invalid APPLIED_FEE_TYPE cannot be empty"</t>
  </si>
  <si>
    <t>2.21</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</si>
  <si>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(FEE_STRUCTURE_ID)</t>
    </r>
  </si>
  <si>
    <t>Expected: 
1. Menampilkan pesan error "CIF &lt;CIF&gt; is invalid FEE_STRUCTURE_ID cannot be empty"</t>
  </si>
  <si>
    <t>2.22</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</si>
  <si>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(ORIG_FEE_RATE)</t>
    </r>
  </si>
  <si>
    <t>Expected: 
1. Menampilkan pesan error "CIF &lt;CIF&gt; is invalid ORIG_FEE_RATE cannot be empty"</t>
  </si>
  <si>
    <t>2.23</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</si>
  <si>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(NEW_FEE_RATE)</t>
    </r>
  </si>
  <si>
    <t>Expected: 
1. Menampilkan pesan error "CIF &lt;CIF&gt; is invalid NEW_FEE_RATE cannot be empty"</t>
  </si>
  <si>
    <t>2.24</t>
  </si>
  <si>
    <r>
      <rPr>
        <sz val="11"/>
        <color rgb="FF000000"/>
        <rFont val="Times New Roman"/>
      </rPr>
      <t xml:space="preserve">VO-BDI-Customer Data Import_object_v1.2 / Upload Customer / Login as Inputter / Import SINVEST Data / Upload Subscription File with Condition </t>
    </r>
    <r>
      <rPr>
        <sz val="11"/>
        <color rgb="FFFF0000"/>
        <rFont val="Times New Roman"/>
      </rPr>
      <t>Empty Mandatory Field (CHANNEL)</t>
    </r>
  </si>
  <si>
    <t>Expected: 
1. Menampilkan pesan error "CIF &lt;CIF&gt; is invalid CHANNEL cannot be empty"</t>
  </si>
  <si>
    <t>2.25</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</si>
  <si>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 xml:space="preserve"> Branch Code does not exist</t>
    </r>
  </si>
  <si>
    <t>Expected: 
1. Menampilkan pesan error "CIF &lt;CIF&gt; is invalid TRX_BRANCH_ID doesnt exist"</t>
  </si>
  <si>
    <t>2.26</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</si>
  <si>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Sales Code does not exist</t>
    </r>
  </si>
  <si>
    <t>Expected: 
1. Menampilkan pesan error "CIF &lt;CIF&gt; is invalid SALES_ID doesnt exist"</t>
  </si>
  <si>
    <t>2.27</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</si>
  <si>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Product Code does not exist</t>
    </r>
  </si>
  <si>
    <t>Expected: 
1. Menampilkan pesan error "CIF &lt;CIF&gt; is invalid PRODUCT_ID doesnt exist"</t>
  </si>
  <si>
    <t>2.30</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</si>
  <si>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Transaction Amount &lt; Minimum Subscription Amount</t>
    </r>
  </si>
  <si>
    <t>Expected: 
1. Menampilkan pesan error "CIF &lt;CIF&gt; is invalid TRX_AMOUNT is less than min subscription amount"</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</si>
  <si>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Price Date = Issued Date</t>
    </r>
  </si>
  <si>
    <t>Expected:
1. Menampilkan pesan error "CIF 00011223344 is invalid, Price Date value does not match product Issued Date"</t>
  </si>
  <si>
    <t>https://docs.google.com/document/d/1_3nl31o5_lX7obRJxuHCtw7tCol6uYGY/edit?usp=drive_link&amp;ouid=116714941980704507426&amp;rtpof=true&amp;sd=true</t>
  </si>
  <si>
    <t>13/11/2025</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</si>
  <si>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Fund Source Except CUR or SAV or OTH</t>
    </r>
  </si>
  <si>
    <t>Expected: 
1. Menampilkan pesan error "CIF &lt;CIF&gt; is invalid FUND_SOURCE must be filled with CUR or SAV or OTH"
2. Fund Source harus diisi dengan 
CUR        Current Account
SAV        Savings Account
OTH        OTHERS</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</si>
  <si>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Calculation Type Except 0 or -1</t>
    </r>
  </si>
  <si>
    <t>Expected: 
1. Menampilkan pesan error "CIF &lt;CIF&gt; is invalid CALCULATION_TYPE must be filled with 0 or -1"
2. Calculation Type harus diisi dengan 
0 = net
-1 = gross</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</si>
  <si>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Applied Fee Type Except 0 or -1 or 1</t>
    </r>
  </si>
  <si>
    <t>Expected: 
1. Menampilkan pesan error "CIF &lt;CIF&gt; is invalid APPLIED_FEE_TYPE must be filled with 0 or -1 or 1"
2. Applied Fee Type harus diisi dengan 
0 = fee tier
-1 = Special fee percentage
1 = Special fee amount</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</si>
  <si>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Channel Except 0 or 1 or 2</t>
    </r>
  </si>
  <si>
    <t>Expected: 
1. Menampilkan pesan error "CIF &lt;CIF&gt; is invalid CHANNEL must be filled with 0 or 1 or 2"
2. Channel harus diisi dengan 
0 = OFFLINE 
1 = ONLINE
2 = CRM</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</si>
  <si>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New Fee Rate "-"</t>
    </r>
  </si>
  <si>
    <t>Expected: 
1. Menampilkan pesan error "CIF &lt;CIF&gt; is invalid NEW_FEE_RATE cant be negative"</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</si>
  <si>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Input New Fee Rate 100%</t>
    </r>
  </si>
  <si>
    <t>Expected: 
1. Menampilkan pesan error "CIF &lt;CIF&gt; is invalid NEW_FEE_RATE cant be above/equal 100%"</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</si>
  <si>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Customer WNI not input NPWP</t>
    </r>
  </si>
  <si>
    <t>Expected: 
1. Menampilkan pesan error "CIF &lt;CIF&gt; is invalid, customer npwp  cannot be empty"</t>
  </si>
  <si>
    <r>
      <rPr>
        <sz val="11"/>
        <color rgb="FF000000"/>
        <rFont val="Times New Roman"/>
      </rPr>
      <t xml:space="preserve">VO-BDI-Customer Data Import_object_v1.2 / Upload Subscription / Login as Inputter / Import SINVEST Data / Upload Subscription File with Condition </t>
    </r>
    <r>
      <rPr>
        <sz val="11"/>
        <color rgb="FFFF0000"/>
        <rFont val="Times New Roman"/>
      </rPr>
      <t>Upload format file except .xlsx</t>
    </r>
  </si>
  <si>
    <t>Expected: 
1. Menampilkan pesan error " Upload file is failure, file format does not match"</t>
  </si>
  <si>
    <t>VO-BDI-Customer Data Import_object_v1.2 / Upload Subscription / Login as Inputter / Import SINVEST Data / Upload Subscription with the condition of using Investment 2 and the Calculation Type is Fee Tier(Net)</t>
  </si>
  <si>
    <t>Andi Malik Rizki Maula</t>
  </si>
  <si>
    <t>Expected: 
1. Trx Date dan Price Date dilakukan saat business date atau hari bursa
2. Tier sesuai dengan setup product code yang diinput pada FEE_STRUCTURE_ID
3. Berhasil melakukan upload subscription dengan investment account 2 dan calculation typenya fee tier
4. Hasil kalkulasi Upload Subscription sama dengan hasil kalkulasi input dari Avantrade</t>
  </si>
  <si>
    <t>https://docs.google.com/spreadsheets/d/1q2h-3BL2tFHC4bWxFO_zSs11wh7mvfQi/edit?usp=drive_link&amp;ouid=116714941980704507426&amp;rtpof=true&amp;sd=true</t>
  </si>
  <si>
    <t>Done</t>
  </si>
  <si>
    <t>VO-BDI-Customer Data Import_object_v1.2 / Upload Subscription / Login as Inputter / Import SINVEST Data / Upload Subscription with the condition of using Investment 2 and the Calculation Type is Special Fee Amount(Net)</t>
  </si>
  <si>
    <t>Expected: 
1. Trx Date dan Price Date dilakukan saat business date atau hari bursa
2. Fee amount diisi dengan amount fee yang diinginkan
3. Berhasil melakukan upload subscription dengan investment account 2 dan calculation typenya special fee amount
4. Hasil kalkulasi Upload Subscription sama dengan hasil kalkulasi input dari Avantrade</t>
  </si>
  <si>
    <t>In Progress</t>
  </si>
  <si>
    <t>VO-BDI-Customer Data Import_object_v1.2 / Upload Subscription / Login as Inputter / Import SINVEST Data / Upload Subscription with the condition of using Investment 2 and the Calculation Type is Special Fee Percentage(Net)</t>
  </si>
  <si>
    <t>Expected: 
1. Trx Date dan Price Date dilakukan saat business date atau hari bursa
2. Sesuai dengan setup product untuk max special fee
3. Berhasil melakukan upload subscription dengan investment account 2 dan calculation typenya special fee percentage
4. Hasil kalkulasi Upload Subscription sama dengan hasil kalkulasi input dari Avantrade</t>
  </si>
  <si>
    <t>VO-BDI-Customer Data Import_object_v1.2 / Upload Subscription / Login as Inputter / Import SINVEST Data / Upload Subscription with the condition of using Investment 2 and the Calculation Type is Fee Tier(Gross)</t>
  </si>
  <si>
    <t>VO-BDI-Customer Data Import_object_v1.2 / Upload Subscription / Login as Inputter / Import SINVEST Data / Upload Subscription with the condition of using Investment 2 and the Calculation Type is Special Fee Amount(Gross)</t>
  </si>
  <si>
    <t>VO-BDI-Customer Data Import_object_v1.2 / Upload Subscription / Login as Inputter / Import SINVEST Data / Upload Subscription with the condition of using Investment 2 and the Calculation Type is Special Fee Percentage(Gross)</t>
  </si>
  <si>
    <t>VO-BDI-Customer Data Import_object_v1.2 / Upload Subscription / Login as Inputter / Import SINVEST Data / Check Button "Close"</t>
  </si>
  <si>
    <t>https://docs.google.com/document/d/1Vzw22FLcjMghW_gPEDMb9eonD8LuAzFH/edit?usp=drive_link&amp;ouid=103430743874293819491&amp;rtpof=true&amp;sd=true</t>
  </si>
  <si>
    <t>VO-BDI-Customer Data Import_object_v1.2 / Upload Subscription / Login as Inputter / Import SINVEST Data /Success Upload Subscription</t>
  </si>
  <si>
    <t>Expected: 
1. Berhasil upload subscription
2. Mengarahkan user ke Confirmation Page</t>
  </si>
  <si>
    <t>https://docs.google.com/document/d/1ly7cx1uBH3LdjRs6XA5tGBtTXvedd3Fa/edit?usp=drive_link&amp;ouid=103430743874293819491&amp;rtpof=true&amp;sd=true</t>
  </si>
  <si>
    <t>VO-BDI-Customer Data Import_object_v1.2 / Upload Subscription / Login as Inputter / Import SINVEST Data / Check Confirmation Page</t>
  </si>
  <si>
    <t>Expected: 
1. Menampilkan halaman Confirmation Page
2. Cek field halaman Confirmation Page
    - Subscription
    - File Name
    - Jumlah Row
    - Button Back
    - Button Confirm 
    - Button Cancel</t>
  </si>
  <si>
    <t>https://docs.google.com/document/d/1siNqBBUWrmKwi7r1Tj6YC7hvfIdlVQxq/edit?usp=drive_link&amp;ouid=103430743874293819491&amp;rtpof=true&amp;sd=true</t>
  </si>
  <si>
    <t>VO-BDI-Customer Data Import_object_v1.2 / Upload Subscription / Login as Inputter / Import SINVEST Data / Confirmation Page / Check Button Back</t>
  </si>
  <si>
    <t>https://docs.google.com/document/d/1tDEP4pNfeHoweDi2SFwxvqD6JHpOZ1NC/edit?usp=drive_link&amp;ouid=103430743874293819491&amp;rtpof=true&amp;sd=true</t>
  </si>
  <si>
    <t>VO-BDI-Customer Data Import_object_v1.2 / Upload Subscription / Login as Inputter / Import SINVEST Data / Confirmation Page / Check Button Cancel</t>
  </si>
  <si>
    <t>Expected: 
1. Ketika tombol "Cancel" diklik maka akan membatalkan upload subscription</t>
  </si>
  <si>
    <t>https://docs.google.com/document/d/11STtwXKJGPUO4E5yshYdj2P8ovdvIcpW/edit?usp=drive_link&amp;ouid=103430743874293819491&amp;rtpof=true&amp;sd=true</t>
  </si>
  <si>
    <t>VO-BDI-Customer Data Import_object_v1.2 / Upload Subscription / Login as Inputter / Import SINVEST Data / Confirmation Page / Check Button Confirm</t>
  </si>
  <si>
    <t>https://docs.google.com/document/d/1RtVFtuLEat_UovOACLQN258TeLL_n5W1/edit?usp=drive_link&amp;ouid=103430743874293819491&amp;rtpof=true&amp;sd=true</t>
  </si>
  <si>
    <t>VO-BDI-Customer Data Import_object_v1.2 / Upload Subscription / Login as Inputter / Import SINVEST Data / Check Notification Success Page</t>
  </si>
  <si>
    <t>https://docs.google.com/document/d/1FxVuNtfH40vhAZeXX2Hnix6SPWFUKDGm/edit?usp=drive_link&amp;ouid=103430743874293819491&amp;rtpof=true&amp;sd=true</t>
  </si>
  <si>
    <t>VO-BDI-Customer Data Import_object_v1.2 / Upload Subscription / Login as Inputter / Import SINVEST Data / Notification Success Page / Check Button Close</t>
  </si>
  <si>
    <t>Expected: 
1. Ketika tombol "Close" diklik maka akan kembali ke halaman awal input Import Data</t>
  </si>
  <si>
    <t>https://docs.google.com/document/d/1176_mNZuhPeJCU6c34EQoKWzegUNql7t/edit?usp=drive_link&amp;ouid=103430743874293819491&amp;rtpof=true&amp;sd=true</t>
  </si>
  <si>
    <t>VO-BDI-Customer Data Import_object_v1.2 / Upload Subscription / Login as Approval / Check Incoming Task Approval Page</t>
  </si>
  <si>
    <t>Expected: 
1. Ketika sudah berhasil upload subscription maka data subscription yang valid akan masuk ke incoming task untuk dilakukan approval 
2. Menampilkan halaman Incoming task
3. Cek field halaman Incoming Task :
- No 
- Task 
- Button Link Task
- Number of item(s)</t>
  </si>
  <si>
    <t>https://docs.google.com/document/d/1MJ4zxXROCdm1QubElTxpNmDqJhiIeVaH/edit?usp=drive_link&amp;ouid=103430743874293819491&amp;rtpof=true&amp;sd=true</t>
  </si>
  <si>
    <t>VO-BDI-Customer Data Import_object_v1.2 / Upload Subscription / Login as Approval / Check Detail Incoming Task Upload Subscription Transaction Page</t>
  </si>
  <si>
    <t>Expected: 
1. Ketika button link task diklik akan mengarahkan user ke halaman Detail Incoming Task Upload Subscription Transaction
2. Menampilkan halaman Detail Incoming Task Upload Subscription Transaction
3. Cek field halaman Detail Incoming Task Upload Subscription Transaction  :
- Submitter Information
- Submitter Name
- Submitter Date 
- File Name
- Upload Subscription
- Jumlah Rows 
- Rejection Note 
- Rejection Message
- Button Back 
- Button Approve
- Button Reject 
- Button Cancel</t>
  </si>
  <si>
    <t>https://docs.google.com/document/d/1G3bFv3EmHKsH8IEBdMiI2cHifuEtQLtV/edit?usp=drive_link&amp;ouid=103430743874293819491&amp;rtpof=true&amp;sd=true</t>
  </si>
  <si>
    <t>VO-BDI-Customer Data Import_object_v1.2 / Upload Subscription / Login as Approval / Detail Incoming Task Upload Subscription Transaction Page / Check Button Back</t>
  </si>
  <si>
    <t>https://docs.google.com/document/d/1XKTZsN3W4e_2aIJYDDEIhxQ9t0qamWs8/edit?usp=drive_link&amp;ouid=103430743874293819491&amp;rtpof=true&amp;sd=true</t>
  </si>
  <si>
    <t>VO-BDI-Customer Data Import_object_v1.2 / Upload Subscription / Login as Approval /  Detail Incoming Task Upload Subscription Transaction Page / Check Button Cancel</t>
  </si>
  <si>
    <t>Expected: 
1. Ketika tombol "Cancel" diklik maka akan membatalkan approval upload subscription transaction</t>
  </si>
  <si>
    <t>https://docs.google.com/document/d/1Krb7rAC2tSyAgC1wrBmPS-BLSWJ3wVk2/edit?usp=drive_link&amp;ouid=103430743874293819491&amp;rtpof=true&amp;sd=true</t>
  </si>
  <si>
    <r>
      <rPr>
        <sz val="11"/>
        <color rgb="FF000000"/>
        <rFont val="Times New Roman"/>
      </rPr>
      <t xml:space="preserve">VO-BDI-Customer Data Import_object_v1.2 / Upload Subscription / Login as Approval /  Detail Incoming Task Upload Subscription Transaction Page / </t>
    </r>
    <r>
      <rPr>
        <sz val="11"/>
        <color rgb="FFFF0000"/>
        <rFont val="Times New Roman"/>
      </rPr>
      <t>Click Button Reject without filling in a Rejection Message</t>
    </r>
  </si>
  <si>
    <t>Expected: 
1. Menampilkan pesan error "this field may not be empty or contain only space if you want reject the data"</t>
  </si>
  <si>
    <t>https://docs.google.com/document/d/1gpXU6M7Kz9IV5if9jbY2JzdmN5kpiFRv/edit?usp=drive_link&amp;ouid=103430743874293819491&amp;rtpof=true&amp;sd=true</t>
  </si>
  <si>
    <t xml:space="preserve">VO-BDI-Customer Data Import_object_v1.2 / Upload Subscription / Login as Approval /  Detail Incoming Task Upload Subscription Transaction Page / Check Button Reject </t>
  </si>
  <si>
    <t>Expected: 
1. Ketika tombol "Reject" diklik maka akan menampilkan pop-up rejection konfirmasi</t>
  </si>
  <si>
    <t>https://docs.google.com/document/d/1VCekxTetM89ybmNyeYx9z5xs8zNuch4V/edit?usp=drive_link&amp;ouid=103430743874293819491&amp;rtpof=true&amp;sd=true</t>
  </si>
  <si>
    <t>VO-BDI-Customer Data Import_object_v1.2 / Upload Subscription / Login as Approval /  Detail Incoming Task Upload Subscription Transaction Page / Reject Upload Subscription Transaction / Check Pop-Up Rejection Confirmation</t>
  </si>
  <si>
    <t>https://docs.google.com/document/d/1FhFhiPqqoskOcIEFNLe2XFLOtRGatbEU/edit?usp=drive_link&amp;ouid=103430743874293819491&amp;rtpof=true&amp;sd=true</t>
  </si>
  <si>
    <t>VO-BDI-Customer Data Import_object_v1.2 / Upload Subscription / Login as Approval /  Detail Incoming Task Upload Subscription Transaction Page / Reject Upload Subscription Transaction / Check Pop-Up Rejection Confirmation and Click No</t>
  </si>
  <si>
    <t>Select Incoming Task - Select Transaction - Select Unit Trust - Click Button Link Task - 
Input Rejection Note - Click Button Reject - Click No</t>
  </si>
  <si>
    <t>https://docs.google.com/document/d/19SUK-eXuYT3lNCbFSd9_XvUsLerkl4HJ/edit?usp=drive_link&amp;ouid=103430743874293819491&amp;rtpof=true&amp;sd=true</t>
  </si>
  <si>
    <t>VO-BDI-Customer Data Import_object_v1.2 / Upload Subscription / Login as Approval /  Detail Incoming Task Upload Subscription Transaction Page / Reject Upload Subscription Transaction / Check Pop-Up Rejection Confirmation and Click Yes</t>
  </si>
  <si>
    <t>Select Incoming Task - Select Transaction - Select Unit Trust - Click Button Link Task - 
Input Rejection Note - Click Button Reject - Click Yes</t>
  </si>
  <si>
    <t>https://docs.google.com/document/d/1dr33zwbTesEW99fFYLyd-Cp3XtQPpuBS/edit?usp=drive_link&amp;ouid=103430743874293819491&amp;rtpof=true&amp;sd=true</t>
  </si>
  <si>
    <t>VO-BDI-Customer Data Import_object_v1.2 / Upload Subscription / Login as Approval /  Detail Incoming Task Upload Subscription Transaction Page / Reject Upload Subscription Transaction / Pop-up Rejection Confirmation / Check Notification Reject</t>
  </si>
  <si>
    <t>Expected: 
1. Menampilkan notifikasi berhasil reject subscription transaction "Create Upload Subscription File has been successfully rejected"</t>
  </si>
  <si>
    <t>https://docs.google.com/document/d/1QQVw22KSEnetYAkYFiK1C6UH51r3ovAH/edit?usp=drive_link&amp;ouid=103430743874293819491&amp;rtpof=true&amp;sd=true</t>
  </si>
  <si>
    <t xml:space="preserve">VO-BDI-Customer Data Import_object_v1.2 / Upload Subscription Transactions/ Login as Approval / Detail Incoming Task Upload Subscription Transaction Personal Page / Reject Upload Subscription Transaction / Check Notification Reject/ Cancel Rejected Task </t>
  </si>
  <si>
    <t>Expected: 
1. Data berhasil ter-cancel dan muncul pop up message "has been cancelled"</t>
  </si>
  <si>
    <t>https://docs.google.com/document/d/1LOVlIOkaKQ16PD8fR2EHbexfvcScWnqt/edit?usp=drive_link&amp;ouid=103430743874293819491&amp;rtpof=true&amp;sd=true</t>
  </si>
  <si>
    <t>VO-BDI-Customer Data Import_object_v1.2 / Upload Subscription Transactions/ Login as Approval / Detail Incoming Task Upload Subscription Transaction Personal Page / Reject Upload Subscription Transaction / Check Notification Reject/ Cancel Rejected Task / Resubmit</t>
  </si>
  <si>
    <t>Select Incoming Task - Select Transaction - Select Unit Trust - Click Button Link Task - 
Input Rejection Note - Click Button Reject - Akses Rejected Task Inputter - Buka hyperlink Upload Subscription Transactions</t>
  </si>
  <si>
    <t>Expected: 
1. Tidak menampilkan preview data
2. Berhasil resubmit</t>
  </si>
  <si>
    <t>https://docs.google.com/document/d/1S0YXgiR1PFx56VHH4e5ajIfVjf21TfgJ/edit?usp=drive_link&amp;ouid=103430743874293819491&amp;rtpof=true&amp;sd=true</t>
  </si>
  <si>
    <t>VO-BDI-Customer Data Import_object_v1.2 / Upload Subscription / Login as Approval /  Detail Incoming Task Upload Subscription Transaction Page / Check Button Approve</t>
  </si>
  <si>
    <t>https://docs.google.com/document/d/1Z2OXa4JKtVhiXK4HHNxaz690Bs9X0pm0/edit?usp=drive_link&amp;ouid=103430743874293819491&amp;rtpof=true&amp;sd=true</t>
  </si>
  <si>
    <t>VO-BDI-Customer Data Import_object_v1.2 / Upload Subscription / Login as Approval /  Detail Incoming Task Upload Subscription Transaction Page / Approve Upload Subscription Transaction / Check Pop-Up Approval Confirmation</t>
  </si>
  <si>
    <t>https://docs.google.com/document/d/1ok9fw1dhMtw4VBS84c90Y5_hvJRWW_dY/edit?usp=drive_link&amp;ouid=103430743874293819491&amp;rtpof=true&amp;sd=true</t>
  </si>
  <si>
    <t>VO-BDI-Customer Data Import_object_v1.2 / Upload Subscription / Login as Approval /  Detail Incoming Task Upload Subscription Transaction Page / Approve Upload Subscription Transaction / Check Pop-Up Approval Confirmation and Click No</t>
  </si>
  <si>
    <t>https://docs.google.com/document/d/1LdUigg6x5DHW9Hdfk6-N0bg-fhcyoLdF/edit?usp=drive_link&amp;ouid=103430743874293819491&amp;rtpof=true&amp;sd=true</t>
  </si>
  <si>
    <t>VO-BDI-Customer Data Import_object_v1.2 / Upload Subscription / Login as Approval /  Detail Incoming Task Upload Subscription Transaction Page / Approve Upload Subscription Transaction / Check Pop-Up Approval Confirmation and Click Yes</t>
  </si>
  <si>
    <t>https://docs.google.com/document/d/1ycc67Fr_h5tfSY8uClQjH6kMsjnOhkTN/edit?usp=drive_link&amp;ouid=103430743874293819491&amp;rtpof=true&amp;sd=true</t>
  </si>
  <si>
    <t>VO-BDI-Customer Data Import_object_v1.2 / Upload Subscription / Login as Approval /  Detail Incoming Task Upload Subscription Transaction Page / Approve Upload Subscription Transaction / Pop-Up Approval Confirmation / Check Approval Notification Success</t>
  </si>
  <si>
    <t>Expected: 
1. Menampilkan approval notification success "Create Upload Subscription File has been successfully approved."
2. Terdapat button Close</t>
  </si>
  <si>
    <t>https://docs.google.com/document/d/1n00CXtZBLUWxKaDQ64AQ4xtUnwbKTSWZ/edit?usp=drive_link&amp;ouid=103430743874293819491&amp;rtpof=true&amp;sd=true</t>
  </si>
  <si>
    <t>VO-BDI-Customer Data Import_object_v1.2 / Upload Subscription / Login as Approval /  Detail Incoming Task Upload Subscription Transaction Page / Approve Upload Subscription Transaction / Pop-Up Approval Confirmation / Check Approval Notification Success and Click Button Close</t>
  </si>
  <si>
    <t xml:space="preserve">Expected: 
1. Ketika tombol "Close" diklik maka akan menutup halaman approval upload subscription transaction dan Kembali ke halaman sebelumnya
</t>
  </si>
  <si>
    <t>https://docs.google.com/document/d/1H7JcsbPQonK6AZ-cS_ioqIKsx4SvVZmm/edit?usp=drive_link&amp;ouid=103430743874293819491&amp;rtpof=true&amp;sd=true</t>
  </si>
  <si>
    <t xml:space="preserve">VO-BDI-Customer Data Import_object_v1.2 / Upload Subscription / Login as Inputter / Check Batch Order </t>
  </si>
  <si>
    <t>Select Back Office - Select Batch Order - Select Subscription</t>
  </si>
  <si>
    <t xml:space="preserve">Expected: 
1. Menampilkan semua transaksi subscription yang sudah diupload dan diapprove
</t>
  </si>
  <si>
    <t>https://docs.google.com/document/d/1Nkpu2uPD8urDRfZnifbGykYEknKd54kn/edit?usp=drive_link&amp;ouid=103430743874293819491&amp;rtpof=true&amp;sd=true</t>
  </si>
  <si>
    <t>VO-BDI-Customer Data Import_object_v1.2 / Upload Subscription / Login as Inputter / Successfully Batch Order</t>
  </si>
  <si>
    <t xml:space="preserve">Select Back Office - Select Batch Order - Select Subscription - Click Batch </t>
  </si>
  <si>
    <t xml:space="preserve">Expected: 
1. Berhasil melakukan batch order subscription
</t>
  </si>
  <si>
    <t>https://docs.google.com/document/d/1VJAeTY-uN5Rx7HNJqpy0Hn2FpjNzhJLZ/edit?usp=drive_link&amp;ouid=103430743874293819491&amp;rtpof=true&amp;sd=true</t>
  </si>
  <si>
    <t>VO-BDI-Customer Data Import_object_v1.2 / Upload Subscription / Login as Inputter / Successfully Upload NAV</t>
  </si>
  <si>
    <t>Select Back Office - Select SINVEST - Select Import Data - Select File Type "NAV" - Upload NAV - Click Upload - Click Confirm</t>
  </si>
  <si>
    <t xml:space="preserve">Expected: 
1. Berhasil melakukan upload NAV dan perlu dilakukan approval untuk NAV
</t>
  </si>
  <si>
    <t>https://docs.google.com/document/d/1nRjeMwFoLqGBP-OJKd_U0_0-P7qu1ls9/edit?usp=drive_link&amp;ouid=103430743874293819491&amp;rtpof=true&amp;sd=true</t>
  </si>
  <si>
    <t>VO-BDI-Customer Data Import_object_v1.2 / Upload NAV / Login as Approval / Incoming Task Upload NAV / Successfully Approve Upload NAV</t>
  </si>
  <si>
    <t xml:space="preserve">Expected: 
1. Berhasil melakukan approval upload NAV
2. Transaksi subscription berhasil membentuk unit
</t>
  </si>
  <si>
    <t>https://docs.google.com/document/d/10eZOg48hCqcr8GRXV1cGaaFPfwI9cf7K/edit?usp=drive_link&amp;ouid=103430743874293819491&amp;rtpof=true&amp;sd=true</t>
  </si>
  <si>
    <t>Login MF Online - Select Reksadana - Select Portofolio</t>
  </si>
  <si>
    <t>Expected:
1. Menampilkan portofolio MF online setelah berhasil upload transaksi subscription dan upload NAV</t>
  </si>
  <si>
    <t>https://docs.google.com/document/d/1Tk4rpK4hTbpWV7yvYmUyHhx2nDK6Hsn6/edit?usp=drive_link&amp;ouid=103430743874293819491&amp;rtpof=true&amp;sd=true</t>
  </si>
  <si>
    <t>VO-BDI-Customer Data Import_object_v1.2 / Login as Inputer / Check Report Transaction History</t>
  </si>
  <si>
    <t>Select Report - Select Unit Trust - Select Report Transacion History - Click View</t>
  </si>
  <si>
    <t xml:space="preserve">Expected: 
1. Menampilkan transaksi subscription yang sudah berhasil diupload dan sudah upload NAV 
2. Transaksi status yang ditampilkan adalah Allocated </t>
  </si>
  <si>
    <t>https://docs.google.com/document/d/1suCfKMLz19NhcrebQcpmez0C9zQgzrOp/edit?usp=drive_link&amp;ouid=103430743874293819491&amp;rtpof=true&amp;sd=true</t>
  </si>
  <si>
    <t>VO-BDI-Customer Data Import_object_v1.2 / Login as Inputer / Check Report Daily Customer Balance</t>
  </si>
  <si>
    <t>Select Report - Select Report Daily Customer Balance - Click View</t>
  </si>
  <si>
    <t>Expected: 
1. Menampilkan data customer dengan balance sesuai dengan upload transaksi subscription yang sudah berhasil dilakukan
2. Unit customer bertambah</t>
  </si>
  <si>
    <t>https://docs.google.com/document/d/1mUTuJRLzTVtuBt722nYXa1t1crZkY0S7/edit?usp=drive_link&amp;ouid=103430743874293819491&amp;rtpof=true&amp;sd=true</t>
  </si>
  <si>
    <t>VO-BDI-Customer Data Import_object_v1.2 / Login as Inputer / Check Report Customer Portofolio Summary</t>
  </si>
  <si>
    <t>Select Report - Select Report Customer Portofolio Summary - Click View</t>
  </si>
  <si>
    <t>https://docs.google.com/document/d/1ibCRSO6tn783TiLFZXKSeO4ySVQiAlUA/edit?usp=drive_link&amp;ouid=103430743874293819491&amp;rtpof=true&amp;sd=true</t>
  </si>
  <si>
    <t>Select Operation - Select Transaction Unit Trust - Click Search Customer - Input CIF - Click Search - Select Sub</t>
  </si>
  <si>
    <t>Expected: 
1. Ketika Subscription menggunakan investment account 2, tidak akan menampilkan product CPF pada LOV subscription</t>
  </si>
  <si>
    <t>VO-BDI-Customer Data Import_object_v1.2 / Login as Inputer / Redemption with condition using Investment Account 2</t>
  </si>
  <si>
    <t>Select Operation - Select Transaction Unit Trust - Click Search Customer - Input CIF - Click Search - Select Red</t>
  </si>
  <si>
    <t>Pre - Condition: untick Allow Transaction Redemption pada setup produk
Expected: 
1. Ketika Redemption menggunakan investment account 2, tidak akan menampilkan product untuk Redemption</t>
  </si>
  <si>
    <t>VO-BDI-Customer Data Import_object_v1.2 / Login as Inputer / Switching with condition using Investment Account 2</t>
  </si>
  <si>
    <t>Select Operation - Select Transaction Unit Trust - Click Search Customer - Input CIF - Click Search - Select Swi</t>
  </si>
  <si>
    <t>Pre - Condition: untick Allow Transaction Switching pada setup produk
Expected: 
1. Ketika Switching menggunakan investment account 2, tidak akan menampilkan product untuk Switching</t>
  </si>
  <si>
    <t>VO-BDI-Customer Data Import_object_v1.2 / Login as Inputer / Subscription with condition using Investment Account 1</t>
  </si>
  <si>
    <t>Select Operation - Select Transaction Unit Trust - Click Search Customer - Input CIF - Click Search - Select Sub - Input Form Subscription - Click Submit - Click Confirm</t>
  </si>
  <si>
    <t>Expected: 
1. Berhasil melakukan transaksi subscription menggunakan invetsment account 1</t>
  </si>
  <si>
    <t>VO-BDI-Customer Data Import_object_v1.2 / Login as Approval / Approve Subscription with condition using Investment Account 1</t>
  </si>
  <si>
    <t>Select Incoming Task - Select Transaction - Select Unit Trust - Click Unit Trust Subscription Transaction - Click Approve</t>
  </si>
  <si>
    <t>Expected: 
1. Berhasil melakukan approval transaksi subscription menggunakan invetsment account 1</t>
  </si>
  <si>
    <t>VO-BDI-Customer Data Import_object_v1.2 / Login as Inputter / Settle Subscription Transaction</t>
  </si>
  <si>
    <t>Select Back Office - Select Settlement - Select Subscription - Click Settle</t>
  </si>
  <si>
    <t xml:space="preserve">Expected: 
1. Berhasil melakukan settlement subscription </t>
  </si>
  <si>
    <t>VO-BDI-Customer Data Import_object_v1.2 / Login as Inputter / Approve Settlement Subscription Transaction</t>
  </si>
  <si>
    <t>Select Incoming Task - Select Transaction - Select Unit Trust  - Click Approve</t>
  </si>
  <si>
    <t xml:space="preserve">Expected: 
1. Berhasil melakukan approval settlement subscription </t>
  </si>
  <si>
    <t>VO-BDI-Customer Data Import_object_v1.2 / Login as Inputter / Generate Posting File Subscription</t>
  </si>
  <si>
    <t>Select Back Office - Select Posting File - Select Generate - Click Generate</t>
  </si>
  <si>
    <t>Expected: 
1. Berhasil melakukan generate posting file subscription</t>
  </si>
  <si>
    <t>VO-BDI-Customer Data Import_object_v1.2 / Login as Inputter / Posting File Subscription</t>
  </si>
  <si>
    <t>Select Back Office - Select Posting File - Select Post - Click Post</t>
  </si>
  <si>
    <t>Expected: 
1. Berhasil melakukan posting file subscription</t>
  </si>
  <si>
    <t>VO-BDI-Customer Data Import_object_v1.2  / Login as Inputter / Successfully Batch Order</t>
  </si>
  <si>
    <t xml:space="preserve">Expected: 
1. Batch transaksi subscription
2. Berhasil melakukan batch order subscription
</t>
  </si>
  <si>
    <t>mergeing perbaikan BO</t>
  </si>
  <si>
    <t>VO-BDI-Customer Data Import_object_v1.2 / Login as Inputter / Successfully Upload NAV</t>
  </si>
  <si>
    <t>VO-BDI-Customer Data Import_object_v1.2 / Login as Approval / Incoming Task Upload NAV / Successfully Approve Upload NAV</t>
  </si>
  <si>
    <t xml:space="preserve">Expected: 
1. Menampilkan transaksi subscription berhasil dan sudah upload NAV 
2. Transaksi status yang ditampilkan adalah Allocated </t>
  </si>
  <si>
    <t>Expected: 
1. Menampilkan data customer dengan balance sesuai dengan transaksi subscription yang sudah berhasil dilakukan
2. Unit customer bertambah</t>
  </si>
  <si>
    <t>VO-BDI-Customer Data Import_object_v1.2 / Login as Inputer / Redemption with condition using Investment Account 1</t>
  </si>
  <si>
    <t>Select Operation - Select Transaction Unit Trust - Click Search Customer - Input CIF - Click Search - Select Red - Input Form Redemption - Click Submit - Click Confirm</t>
  </si>
  <si>
    <t>Expected: 
1. Berhasil melakukan transaksi redemption menggunakan invetsment account 1</t>
  </si>
  <si>
    <t>VO-BDI-Customer Data Import_object_v1.2 / Login as Approval / Approve Redemption with condition using Investment Account 1</t>
  </si>
  <si>
    <t>Select Incoming Task - Select Transaction - Select Unit Trust - Click Unit Trust Redemption Transaction - Click Approve</t>
  </si>
  <si>
    <t>Expected: 
1. Berhasil melakukan approval transaksi redemption menggunakan invetsment account 1</t>
  </si>
  <si>
    <t>16/12/25</t>
  </si>
  <si>
    <t>VO-BDI-Customer Data Import_object_v1.2 / Login MF Online / Subscription with condition using Investment Account 1</t>
  </si>
  <si>
    <t>Login MFOnline 
Username : 
Password : 
- Tab Portofolio
Product Name :
 - Click Jual
- Input Form Redemption
- Click Lanjut 
- Input OTP 
- Click Lanjut</t>
  </si>
  <si>
    <t>1. Gagal melanjutkan transaksi subscription
2. Menampilkan error message "Transaksi tidak dapat diproses karena rekening 
investasi tidak ditemukan. Silahkan kunjungi Cabang Daanmon terdekat untuk melakukan
registrasi atau hubungi Hello Danamon 1-500-090"</t>
  </si>
  <si>
    <t>VO-BDI-Customer Data Import_object_v1.2 / Login MF Online / Redemption with condition using Investment Account 1</t>
  </si>
  <si>
    <t>Expected: 
1. Berhasil melakukan transaksi redemption menggunakan invetsment account 1 di MF Online</t>
  </si>
  <si>
    <t xml:space="preserve">Select Back Office - Select Batch Order - Select Redemption - Click Batch </t>
  </si>
  <si>
    <t>Expected: 
1. Berhasil melakukan batch order redemption dari offline (Avantrade) dan online (MF online)</t>
  </si>
  <si>
    <t>VO-BDI-Customer Data Import_object_v1.2 / Login as Inputter / Settle Redemption Transaction</t>
  </si>
  <si>
    <t>Select Back Office - Select Settlement - Select Redemption - Click Settle</t>
  </si>
  <si>
    <t>Expected: 
1. Berhasil melakukan settlement redemption</t>
  </si>
  <si>
    <t>VO-BDI-Customer Data Import_object_v1.2 / Login as Inputter / Approve Settlement Redemption Transaction</t>
  </si>
  <si>
    <t>Expected: 
1. Berhasil melakukan approval settlement redemption</t>
  </si>
  <si>
    <t>VO-BDI-Customer Data Import_object_v1.2 / Login as Inputter / Generate Posting File Redemption</t>
  </si>
  <si>
    <t>Expected: 
1. Berhasil melakukan generate posting file redemption</t>
  </si>
  <si>
    <t>VO-BDI-Customer Data Import_object_v1.2 / Login as Inputter / Posting File Redemption</t>
  </si>
  <si>
    <t>Expected: 
1. Berhasil melakukan posting file redemption</t>
  </si>
  <si>
    <t xml:space="preserve">Expected: 
1. Menampilkan transaksi redemption berhasil dan sudah upload NAV 
2. Transaksi status yang ditampilkan adalah Allocated </t>
  </si>
  <si>
    <t>VO-BDI-Customer Data Import_object_v1.2 / Login as Inputer / Check Report Transaction History / Amount Decimal sesuai setup product</t>
  </si>
  <si>
    <t>Expected: 
1. Menampilkan decimal amount sesuai product setup (jika set value 2 maka decimal di belakang koma juga 2)</t>
  </si>
  <si>
    <t>Expected: 
1. Menampilkan data customer dengan balance sesuai dengan transaksi redemption yang sudah berhasil dilakukan
2. Unitnya berkurang</t>
  </si>
  <si>
    <t>VO-BDI-Customer Data Import_object_v1.2 / Login as Inputer / Switching with condition using Investment Account 1</t>
  </si>
  <si>
    <t>Select Operation - Select Transaction Unit Trust - Click Search Customer - Input CIF - Click Search - Select Swi - Input Form Switching - Click Submit - Click Confirm</t>
  </si>
  <si>
    <t>Expected: 
1. Berhasil melakukan transaksi switching menggunakan invetsment account 1</t>
  </si>
  <si>
    <t>15/12/25</t>
  </si>
  <si>
    <t>VO-BDI-Customer Data Import_object_v1.2 / Login as Approval / Approve Switching with condition using Investment Account 1</t>
  </si>
  <si>
    <t>Select Incoming Task - Select Transaction - Select Unit Trust - Click Unit Trust Switching Transaction - Click Approve</t>
  </si>
  <si>
    <t>Expected: 
1. Berhasil melakukan approval transaksi switching menggunakan invetsment account 1</t>
  </si>
  <si>
    <t>VO-BDI-Customer Data Import_object_v1.2 / Login MF Online / Switching with condition using Investment Account 1</t>
  </si>
  <si>
    <t>Login MFOnline 
Username : 
Password : 
- Tab Portofolio
Product Name :
 - Click Alihkan
- Input Form Switching
- Click Lanjut 
- Input OTP 
- Click Lanjut</t>
  </si>
  <si>
    <t>Expected: 
1. Berhasil melakukan transaksi switching menggunakan invetsment account 1 di MF Online</t>
  </si>
  <si>
    <t>17/12/25</t>
  </si>
  <si>
    <t xml:space="preserve">Select Back Office - Select Batch Order - Select Switching - Click Batch </t>
  </si>
  <si>
    <t>Expected: 
1. Berhasil melakukan batch order switching dari offline (Avantrade) dan online (MF online)</t>
  </si>
  <si>
    <t xml:space="preserve">Expected: 
1. Menampilkan transaksi switching berhasil dan sudah upload NAV 
2. Transaksi status yang ditampilkan adalah Allocated </t>
  </si>
  <si>
    <t>Expected: 
1. Menampilkan data customer dengan balance sesuai dengan transaksi switching yang sudah berhasil dilakukan
2. Cek unit produk switching out unitnya berkurang 
3. Cek unit product switching in unitnya bertambah</t>
  </si>
  <si>
    <t>VO-BDI-Customer Data Import_object_v1.2 / Login MF Online / Subscription with condition using Investment Account 2</t>
  </si>
  <si>
    <t>1. Gagal melanjutkan transaksi subscription
2. Menampilkan error message "Inv account not found" saat klik 'Lanjut'</t>
  </si>
  <si>
    <t>13/12/2025</t>
  </si>
  <si>
    <t>VO-BDI-Customer Data Import_object_v1.2 / Login MF Online / Redemption with condition using Investment Account 2</t>
  </si>
  <si>
    <t>Pre - Condition: untick Allow Transaction Redemption pada setup produk
Expected: 
1. Produk hasil upload transaksi muncul di portfolio
2. Button redemption disable</t>
  </si>
  <si>
    <t>VO-BDI-Customer Data Import_object_v1.2 / Login MF Online / Switching with condition using Investment Account 2</t>
  </si>
  <si>
    <t>Pre - Condition: untick Allow Transaction Switching pada setup produk
Expected: 
1. Produk hasil upload transaksi muncul di portfolio
2. Button redemption disable</t>
  </si>
  <si>
    <t>VO-BDI-Customer Data Import_object_v1.2 / Login as Inputer / Subscription with condition using Investment Account 2(Kondisi setup product:
- Untick Transaction Allowed Subscription
- Untick Transaction Allowed Redemption
- Untick Transaction Allowed Switching</t>
  </si>
  <si>
    <t>Expected:
1. Produk CPF tidak ditemukan pada LOV products</t>
  </si>
  <si>
    <t>VO-BDI-Customer Data Import_object_v1.2 / Login as Inputer / Redemption with condition using Investment Account 2(Kondisi setup product:
- Untick Transaction Allowed Subscription
- Untick Transaction Allowed Redemption
- Untick Transaction Allowed Switching</t>
  </si>
  <si>
    <t>Expected:
1. Produk CPF tidak ditampilkan pada DDL Product Name</t>
  </si>
  <si>
    <t>VO-BDI-Customer Data Import_object_v1.2 / Login MF Online / Subscription with condition using Investment Account 2(Kondisi setup product:
- Untick Transaction Allowed Subscription
- Untick Transaction Allowed Redemption
- Untick Transaction Allowed Switching)</t>
  </si>
  <si>
    <t>Login MFOnline 
Username : 
Password : 
- Tab Portofolio</t>
  </si>
  <si>
    <t>Expected:
1. Tombol 'Beli Lagi' disabled</t>
  </si>
  <si>
    <t>VO-BDI-Customer Data Import_object_v1.2 / Login MF Online / Redemption with condition using Investment Account 2(Kondisi setup product:
- Untick Transaction Allowed Subscription
- Untick Transaction Allowed Redemption
- Untick Transaction Allowed Switching)</t>
  </si>
  <si>
    <t>Expected:
1. Tombol 'Jual' disabled</t>
  </si>
  <si>
    <t>Expected:
1. Tombol 'Alihkan' disabled</t>
  </si>
  <si>
    <t>VO-BDI-Customer Data Import_object_v1.2 / Login as Inputer / Subscription with condition using Investment Account 2(Kondisi setup product:
- Untick Transaction Allowed Subscription
- No setup cut off redemption (exit windows redemption)
- Untick Transaction Allowed Switching)</t>
  </si>
  <si>
    <t>VO-BDI-Customer Data Import_object_v1.2 / Login as Inputer / Redemption with condition using Investment Account 2(Kondisi setup product:
- Untick Transaction Allowed Subscription
- No setup cut off redemption (exit windows redemption)
- Untick Transaction Allowed Switching)</t>
  </si>
  <si>
    <t>Expected:
1. Produk CPF muncul di DDL Product Name
2. Klik 'Submit'
3. Menampilkan error message "Transaction cannot be processed because there is no redemption setup"</t>
  </si>
  <si>
    <t>VO-BDI-Customer Data Import_object_v1.2 / Login as Inputer / Switching with condition using Investment Account 2(Kondisi setup product:
- Untick Transaction Allowed Subscription
- No setup cut off redemption (exit windows redemption)
- Untick Transaction Allowed Switching)</t>
  </si>
  <si>
    <t>Expected:
1. Produk CPF tidak muncul di DDL Product Name</t>
  </si>
  <si>
    <t>VO-BDI-Customer Data Import_object_v1.2 / Login MF Online / Subscription with condition using Investment Account 2(Kondisi setup product:
- Untick Transaction Allowed Subscription
- No setup cut off redemption (exit windows redemption)
- Untick Transaction Allowed Switching)</t>
  </si>
  <si>
    <t>Expected:
1. Tombol 'Jual' enabled
2. Klik 'Jual'
3. Menampilkan pop up message "Transaksi tidak dapat diproses karena belum masuk periode penjualan"</t>
  </si>
  <si>
    <t>Upload Customer</t>
  </si>
  <si>
    <t>Upload Subscription</t>
  </si>
  <si>
    <t>Modul</t>
  </si>
  <si>
    <t>Total TC</t>
  </si>
  <si>
    <t>Total Execution</t>
  </si>
  <si>
    <t>Total Passed</t>
  </si>
  <si>
    <t>Total Failed</t>
  </si>
  <si>
    <t>% Execution</t>
  </si>
  <si>
    <t>% Passed</t>
  </si>
  <si>
    <t>Progress V-SIT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</si>
</sst>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quot;m&quot;/&quot;yy"/>
    <numFmt numFmtId="165" formatCode="0.000"/>
  </numFmts>
  <fonts count="38">
    <font>
      <sz val="11"/>
      <color theme="1"/>
      <name val="Calibri"/>
      <scheme val="minor"/>
    </font>
    <font>
      <sz val="10"/>
      <color theme="1"/>
      <name val="Times New Roman"/>
    </font>
    <font>
      <sz val="9"/>
      <color rgb="FF000000"/>
      <name val="Times New Roman"/>
    </font>
    <font>
      <b/>
      <sz val="11"/>
      <color rgb="FF000000"/>
      <name val="Times New Roman"/>
    </font>
    <font>
      <b/>
      <sz val="11"/>
      <color theme="1"/>
      <name val="Times New Roman"/>
    </font>
    <font>
      <sz val="11"/>
      <color rgb="FF000000"/>
      <name val="Times New Roman"/>
    </font>
    <font>
      <sz val="11"/>
      <color theme="1"/>
      <name val="Times New Roman"/>
    </font>
    <font>
      <u/>
      <sz val="11"/>
      <color theme="1"/>
      <name val="Times New Roman"/>
    </font>
    <font>
      <u/>
      <sz val="11"/>
      <color rgb="FF0000FF"/>
      <name val="Calibri"/>
    </font>
    <font>
      <sz val="11"/>
      <color theme="1"/>
      <name val="Calibri"/>
    </font>
    <font>
      <u/>
      <sz val="10"/>
      <color rgb="FF0000FF"/>
      <name val="Times New Roman"/>
    </font>
    <font>
      <u/>
      <sz val="10"/>
      <color rgb="FF0563C1"/>
      <name val="Times New Roman"/>
    </font>
    <font>
      <u/>
      <sz val="10"/>
      <color theme="1"/>
      <name val="Times New Roman"/>
    </font>
    <font>
      <u/>
      <sz val="11"/>
      <color theme="1"/>
      <name val="Times New Roman"/>
    </font>
    <font>
      <u/>
      <sz val="11"/>
      <color rgb="FF0563C1"/>
      <name val="Calibri"/>
    </font>
    <font>
      <u/>
      <sz val="10"/>
      <color rgb="FF0000FF"/>
      <name val="Times New Roman"/>
    </font>
    <font>
      <u/>
      <sz val="11"/>
      <color theme="1"/>
      <name val="Times New Roman"/>
    </font>
    <font>
      <u/>
      <sz val="10"/>
      <color rgb="FF0000FF"/>
      <name val="Times New Roman"/>
    </font>
    <font>
      <sz val="11"/>
      <color theme="1"/>
      <name val="Calibri"/>
      <scheme val="minor"/>
    </font>
    <font>
      <u/>
      <sz val="11"/>
      <color rgb="FF000000"/>
      <name val="Times New Roman"/>
    </font>
    <font>
      <sz val="11"/>
      <color theme="4"/>
      <name val="Calibri"/>
      <scheme val="minor"/>
    </font>
    <font>
      <sz val="10"/>
      <color theme="4"/>
      <name val="Times New Roman"/>
    </font>
    <font>
      <u/>
      <sz val="11"/>
      <color rgb="FF000000"/>
      <name val="Times New Roman"/>
    </font>
    <font>
      <u/>
      <sz val="11"/>
      <color rgb="FF0000FF"/>
      <name val="Times New Roman"/>
    </font>
    <font>
      <u/>
      <sz val="10"/>
      <color theme="4"/>
      <name val="Times New Roman"/>
    </font>
    <font>
      <u/>
      <sz val="11"/>
      <color rgb="FF000000"/>
      <name val="Times New Roman"/>
    </font>
    <font>
      <u/>
      <sz val="10"/>
      <color theme="1"/>
      <name val="Times New Roman"/>
    </font>
    <font>
      <u/>
      <sz val="10"/>
      <color rgb="FF0563C1"/>
      <name val="Times New Roman"/>
    </font>
    <font>
      <u/>
      <sz val="11"/>
      <color rgb="FF0000FF"/>
      <name val="Times New Roman"/>
    </font>
    <font>
      <u/>
      <sz val="11"/>
      <color rgb="FF0563C1"/>
      <name val="Times New Roman"/>
    </font>
    <font>
      <sz val="11"/>
      <color theme="4"/>
      <name val="Calibri"/>
    </font>
    <font>
      <b/>
      <sz val="11"/>
      <color rgb="FF222222"/>
      <name val="&quot;Google Sans&quot;"/>
    </font>
    <font>
      <b/>
      <sz val="14"/>
      <color theme="1"/>
      <name val="Calibri"/>
      <scheme val="minor"/>
    </font>
    <font>
      <b/>
      <sz val="15"/>
      <color theme="1"/>
      <name val="Calibri"/>
      <scheme val="minor"/>
    </font>
    <font>
      <b/>
      <sz val="13"/>
      <color theme="1"/>
      <name val="Calibri"/>
      <scheme val="minor"/>
    </font>
    <font>
      <u/>
      <sz val="11"/>
      <color rgb="FF1155CC"/>
      <name val="Calibri"/>
    </font>
    <font>
      <sz val="11"/>
      <color rgb="FFFF0000"/>
      <name val="Times New Roman"/>
    </font>
    <font>
      <u/>
      <sz val="10"/>
      <color rgb="FF1155CC"/>
      <name val="Times New Roman"/>
    </font>
  </fonts>
  <fills count="9">
    <fill>
      <patternFill patternType="none"/>
    </fill>
    <fill>
      <patternFill patternType="gray125"/>
    </fill>
    <fill>
      <patternFill patternType="solid">
        <fgColor rgb="FFFFFFFF"/>
        <bgColor rgb="FFFFFFFF"/>
      </patternFill>
    </fill>
    <fill>
      <patternFill patternType="solid">
        <fgColor rgb="FFA4C2F4"/>
        <bgColor rgb="FFA4C2F4"/>
      </patternFill>
    </fill>
    <fill>
      <patternFill patternType="solid">
        <fgColor theme="0"/>
        <bgColor theme="0"/>
      </patternFill>
    </fill>
    <fill>
      <patternFill patternType="solid">
        <fgColor rgb="FFFFFF00"/>
        <bgColor rgb="FFFFFF00"/>
      </patternFill>
    </fill>
    <fill>
      <patternFill patternType="solid">
        <fgColor rgb="FFE1E9F7"/>
        <bgColor rgb="FFE1E9F7"/>
      </patternFill>
    </fill>
    <fill>
      <patternFill patternType="solid">
        <fgColor rgb="FFCFE2F3"/>
        <bgColor rgb="FFCFE2F3"/>
      </patternFill>
    </fill>
    <fill>
      <patternFill patternType="solid">
        <fgColor theme="8" tint="0.59999389629810485"/>
        <bgColor indexed="64"/>
      </patternFill>
    </fill>
  </fills>
  <borders count="6">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93">
    <xf numFmtId="0" fontId="0" fillId="0" borderId="0" xfId="0"/>
    <xf numFmtId="0" fontId="1" fillId="0" borderId="0" xfId="0" applyFont="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0" xfId="0" applyFont="1"/>
    <xf numFmtId="0" fontId="3" fillId="3"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8" fillId="0" borderId="3" xfId="0" applyFont="1" applyBorder="1" applyAlignment="1">
      <alignment wrapText="1"/>
    </xf>
    <xf numFmtId="0" fontId="1" fillId="4" borderId="3" xfId="0" applyFont="1" applyFill="1" applyBorder="1" applyAlignment="1">
      <alignment vertical="center" wrapText="1"/>
    </xf>
    <xf numFmtId="164" fontId="1" fillId="4" borderId="3" xfId="0" applyNumberFormat="1" applyFont="1" applyFill="1" applyBorder="1" applyAlignment="1">
      <alignment vertical="center" wrapText="1"/>
    </xf>
    <xf numFmtId="0" fontId="1" fillId="4" borderId="1" xfId="0" applyFont="1" applyFill="1" applyBorder="1"/>
    <xf numFmtId="0" fontId="9" fillId="4" borderId="1" xfId="0" applyFont="1" applyFill="1" applyBorder="1"/>
    <xf numFmtId="0" fontId="6" fillId="4" borderId="3" xfId="0" applyFont="1" applyFill="1" applyBorder="1" applyAlignment="1">
      <alignment vertical="center" wrapText="1"/>
    </xf>
    <xf numFmtId="0" fontId="10" fillId="4" borderId="3" xfId="0" applyFont="1" applyFill="1" applyBorder="1" applyAlignment="1">
      <alignment vertical="center" wrapText="1"/>
    </xf>
    <xf numFmtId="2" fontId="4" fillId="4" borderId="3" xfId="0" applyNumberFormat="1" applyFont="1" applyFill="1" applyBorder="1" applyAlignment="1">
      <alignment horizontal="center" vertical="center" wrapText="1"/>
    </xf>
    <xf numFmtId="0" fontId="11" fillId="4" borderId="3" xfId="0" applyFont="1" applyFill="1" applyBorder="1" applyAlignment="1">
      <alignment vertical="center" wrapText="1"/>
    </xf>
    <xf numFmtId="0" fontId="6" fillId="5" borderId="3" xfId="0" applyFont="1" applyFill="1" applyBorder="1" applyAlignment="1">
      <alignment vertical="center" wrapText="1"/>
    </xf>
    <xf numFmtId="0" fontId="5" fillId="0" borderId="3" xfId="0" applyFont="1" applyBorder="1" applyAlignment="1">
      <alignment horizontal="left" vertical="center" wrapText="1"/>
    </xf>
    <xf numFmtId="0" fontId="12" fillId="4" borderId="3" xfId="0" applyFont="1" applyFill="1" applyBorder="1" applyAlignment="1">
      <alignment vertical="center" wrapText="1"/>
    </xf>
    <xf numFmtId="165" fontId="4" fillId="4"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left" vertical="center" wrapText="1"/>
    </xf>
    <xf numFmtId="0" fontId="14" fillId="0" borderId="3" xfId="0" applyFont="1" applyBorder="1" applyAlignment="1">
      <alignment wrapText="1"/>
    </xf>
    <xf numFmtId="0" fontId="1" fillId="0" borderId="3" xfId="0" applyFont="1" applyBorder="1" applyAlignment="1">
      <alignment vertical="center" wrapText="1"/>
    </xf>
    <xf numFmtId="164" fontId="1" fillId="0" borderId="3" xfId="0" applyNumberFormat="1" applyFont="1" applyBorder="1" applyAlignment="1">
      <alignment vertical="center" wrapText="1"/>
    </xf>
    <xf numFmtId="0" fontId="1" fillId="0" borderId="1" xfId="0" applyFont="1" applyBorder="1"/>
    <xf numFmtId="0" fontId="9" fillId="0" borderId="1" xfId="0" applyFont="1" applyBorder="1"/>
    <xf numFmtId="165" fontId="4" fillId="0" borderId="3" xfId="0" applyNumberFormat="1" applyFont="1" applyBorder="1" applyAlignment="1">
      <alignment horizontal="center" vertical="center" wrapText="1"/>
    </xf>
    <xf numFmtId="0" fontId="15" fillId="0" borderId="3" xfId="0" applyFont="1" applyBorder="1" applyAlignment="1">
      <alignment vertical="center" wrapText="1"/>
    </xf>
    <xf numFmtId="165" fontId="4" fillId="2"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vertical="center" wrapText="1"/>
    </xf>
    <xf numFmtId="0" fontId="1" fillId="2" borderId="3" xfId="0" applyFont="1" applyFill="1" applyBorder="1" applyAlignment="1">
      <alignment vertical="center" wrapText="1"/>
    </xf>
    <xf numFmtId="164" fontId="1" fillId="2" borderId="3" xfId="0" applyNumberFormat="1" applyFont="1" applyFill="1" applyBorder="1" applyAlignment="1">
      <alignment vertical="center" wrapText="1"/>
    </xf>
    <xf numFmtId="0" fontId="1" fillId="2" borderId="1" xfId="0" applyFont="1" applyFill="1" applyBorder="1"/>
    <xf numFmtId="0" fontId="9" fillId="2" borderId="1" xfId="0" applyFont="1" applyFill="1" applyBorder="1"/>
    <xf numFmtId="0" fontId="18" fillId="0" borderId="3" xfId="0" applyFont="1" applyBorder="1" applyAlignment="1">
      <alignment wrapText="1"/>
    </xf>
    <xf numFmtId="0" fontId="18" fillId="0" borderId="3" xfId="0" applyFont="1" applyBorder="1" applyAlignment="1">
      <alignment vertical="center" wrapText="1"/>
    </xf>
    <xf numFmtId="0" fontId="19" fillId="4" borderId="3" xfId="0" applyFont="1" applyFill="1" applyBorder="1" applyAlignment="1">
      <alignment vertical="center" wrapText="1"/>
    </xf>
    <xf numFmtId="0" fontId="18" fillId="0" borderId="3" xfId="0" applyFont="1" applyBorder="1"/>
    <xf numFmtId="0" fontId="3" fillId="2" borderId="2"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2" xfId="0" applyFont="1" applyFill="1" applyBorder="1" applyAlignment="1">
      <alignment vertical="center" wrapText="1"/>
    </xf>
    <xf numFmtId="0" fontId="22" fillId="2" borderId="2" xfId="0" applyFont="1" applyFill="1" applyBorder="1" applyAlignment="1">
      <alignment vertical="center" wrapText="1"/>
    </xf>
    <xf numFmtId="0" fontId="23" fillId="2" borderId="3" xfId="0" applyFont="1" applyFill="1" applyBorder="1" applyAlignment="1">
      <alignment vertical="center" wrapText="1"/>
    </xf>
    <xf numFmtId="164" fontId="1" fillId="2" borderId="4" xfId="0" applyNumberFormat="1" applyFont="1" applyFill="1" applyBorder="1" applyAlignment="1">
      <alignment vertical="center" wrapText="1"/>
    </xf>
    <xf numFmtId="0" fontId="5" fillId="2" borderId="4" xfId="0" applyFont="1" applyFill="1" applyBorder="1" applyAlignment="1">
      <alignment vertical="center" wrapText="1"/>
    </xf>
    <xf numFmtId="0" fontId="6" fillId="2" borderId="3" xfId="0" applyFont="1" applyFill="1" applyBorder="1" applyAlignment="1">
      <alignment vertical="center" wrapText="1"/>
    </xf>
    <xf numFmtId="0" fontId="24" fillId="2" borderId="3" xfId="0" applyFont="1" applyFill="1" applyBorder="1" applyAlignment="1">
      <alignment vertical="center" wrapText="1"/>
    </xf>
    <xf numFmtId="0" fontId="1" fillId="2" borderId="3" xfId="0" applyFont="1" applyFill="1" applyBorder="1" applyAlignment="1">
      <alignment horizontal="right" vertical="center" wrapText="1"/>
    </xf>
    <xf numFmtId="2" fontId="3" fillId="2" borderId="2" xfId="0" applyNumberFormat="1" applyFont="1" applyFill="1" applyBorder="1" applyAlignment="1">
      <alignment horizontal="center" vertical="center" wrapText="1"/>
    </xf>
    <xf numFmtId="0" fontId="25" fillId="2" borderId="4" xfId="0" applyFont="1" applyFill="1" applyBorder="1" applyAlignment="1">
      <alignment vertical="center" wrapText="1"/>
    </xf>
    <xf numFmtId="0" fontId="26" fillId="2" borderId="3" xfId="0" applyFont="1" applyFill="1" applyBorder="1" applyAlignment="1">
      <alignment vertical="center" wrapText="1"/>
    </xf>
    <xf numFmtId="0" fontId="27" fillId="2" borderId="3" xfId="0" applyFont="1" applyFill="1" applyBorder="1" applyAlignment="1">
      <alignment vertical="center" wrapText="1"/>
    </xf>
    <xf numFmtId="0" fontId="28" fillId="2" borderId="2" xfId="0" applyFont="1" applyFill="1" applyBorder="1" applyAlignment="1">
      <alignment vertical="center" wrapText="1"/>
    </xf>
    <xf numFmtId="165" fontId="3" fillId="2" borderId="2"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29" fillId="2" borderId="3" xfId="0" applyFont="1" applyFill="1" applyBorder="1" applyAlignment="1">
      <alignment vertical="center" wrapText="1"/>
    </xf>
    <xf numFmtId="0" fontId="31" fillId="6" borderId="0" xfId="0" applyFont="1" applyFill="1"/>
    <xf numFmtId="0" fontId="18" fillId="0" borderId="0" xfId="0" applyFont="1"/>
    <xf numFmtId="0" fontId="32" fillId="3" borderId="0" xfId="0" applyFont="1" applyFill="1"/>
    <xf numFmtId="10" fontId="18" fillId="0" borderId="0" xfId="0" applyNumberFormat="1" applyFont="1"/>
    <xf numFmtId="0" fontId="33" fillId="7" borderId="0" xfId="0" applyFont="1" applyFill="1"/>
    <xf numFmtId="0" fontId="34" fillId="7" borderId="0" xfId="0" applyFont="1" applyFill="1"/>
    <xf numFmtId="10" fontId="34" fillId="7" borderId="0" xfId="0" applyNumberFormat="1" applyFont="1" applyFill="1"/>
    <xf numFmtId="0" fontId="33" fillId="0" borderId="0" xfId="0" applyFont="1"/>
    <xf numFmtId="0" fontId="1" fillId="2" borderId="0" xfId="0" applyFont="1" applyFill="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0" fillId="2" borderId="0" xfId="0" applyFont="1" applyFill="1" applyAlignment="1">
      <alignment wrapText="1"/>
    </xf>
    <xf numFmtId="0" fontId="18" fillId="2" borderId="0" xfId="0" applyFont="1" applyFill="1" applyAlignment="1">
      <alignment wrapText="1"/>
    </xf>
    <xf numFmtId="0" fontId="1" fillId="2" borderId="0" xfId="0" applyFont="1" applyFill="1" applyAlignment="1">
      <alignment wrapText="1"/>
    </xf>
    <xf numFmtId="0" fontId="1" fillId="0" borderId="0" xfId="0" applyFont="1" applyAlignment="1">
      <alignment wrapText="1"/>
    </xf>
    <xf numFmtId="0" fontId="0" fillId="0" borderId="0" xfId="0" applyAlignment="1">
      <alignment wrapText="1"/>
    </xf>
    <xf numFmtId="0" fontId="21" fillId="2" borderId="0" xfId="0" applyFont="1" applyFill="1" applyAlignment="1">
      <alignment vertical="center" wrapText="1"/>
    </xf>
    <xf numFmtId="0" fontId="1" fillId="2" borderId="1" xfId="0" applyFont="1" applyFill="1" applyBorder="1" applyAlignment="1">
      <alignment wrapText="1"/>
    </xf>
    <xf numFmtId="0" fontId="1" fillId="4" borderId="1" xfId="0" applyFont="1" applyFill="1" applyBorder="1" applyAlignment="1">
      <alignment wrapText="1"/>
    </xf>
    <xf numFmtId="0" fontId="9" fillId="4" borderId="1" xfId="0" applyFont="1" applyFill="1" applyBorder="1" applyAlignment="1">
      <alignment wrapText="1"/>
    </xf>
    <xf numFmtId="0" fontId="1" fillId="0" borderId="1" xfId="0" applyFont="1" applyBorder="1" applyAlignment="1">
      <alignment wrapText="1"/>
    </xf>
    <xf numFmtId="0" fontId="9" fillId="0" borderId="1" xfId="0" applyFont="1" applyBorder="1" applyAlignment="1">
      <alignment wrapText="1"/>
    </xf>
    <xf numFmtId="0" fontId="9" fillId="2" borderId="1" xfId="0" applyFont="1" applyFill="1" applyBorder="1" applyAlignment="1">
      <alignment wrapText="1"/>
    </xf>
    <xf numFmtId="0" fontId="9" fillId="2" borderId="3" xfId="0" applyFont="1" applyFill="1" applyBorder="1" applyAlignment="1">
      <alignment wrapText="1"/>
    </xf>
    <xf numFmtId="0" fontId="9" fillId="2" borderId="3" xfId="0" applyFont="1" applyFill="1" applyBorder="1" applyAlignment="1">
      <alignment horizontal="right" vertical="center" wrapText="1"/>
    </xf>
    <xf numFmtId="0" fontId="9" fillId="2" borderId="5" xfId="0" applyFont="1" applyFill="1" applyBorder="1" applyAlignment="1">
      <alignment wrapText="1"/>
    </xf>
    <xf numFmtId="0" fontId="30" fillId="4" borderId="1" xfId="0" applyFont="1" applyFill="1" applyBorder="1" applyAlignment="1">
      <alignment wrapText="1"/>
    </xf>
    <xf numFmtId="0" fontId="20" fillId="0" borderId="0" xfId="0" applyFont="1" applyAlignment="1">
      <alignment wrapText="1"/>
    </xf>
    <xf numFmtId="0" fontId="3" fillId="8"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fahmi.aufa@jatis.com" TargetMode="External"/><Relationship Id="rId21" Type="http://schemas.openxmlformats.org/officeDocument/2006/relationships/hyperlink" Target="mailto:fahmi.aufa@jatis.com" TargetMode="External"/><Relationship Id="rId42" Type="http://schemas.openxmlformats.org/officeDocument/2006/relationships/hyperlink" Target="https://docs.google.com/spreadsheets/d/16F44WXuh_WgdzTPHrtvgtHeX9Efl4zP271pyibaSiEA/edit?usp=sharing" TargetMode="External"/><Relationship Id="rId63" Type="http://schemas.openxmlformats.org/officeDocument/2006/relationships/hyperlink" Target="mailto:fahmi.aufa@jatis.com" TargetMode="External"/><Relationship Id="rId84" Type="http://schemas.openxmlformats.org/officeDocument/2006/relationships/hyperlink" Target="https://docs.google.com/spreadsheets/d/16F44WXuh_WgdzTPHrtvgtHeX9Efl4zP271pyibaSiEA/edit?usp=sharing" TargetMode="External"/><Relationship Id="rId138" Type="http://schemas.openxmlformats.org/officeDocument/2006/relationships/hyperlink" Target="https://docs.google.com/spreadsheets/d/16F44WXuh_WgdzTPHrtvgtHeX9Efl4zP271pyibaSiEA/edit?usp=sharing" TargetMode="External"/><Relationship Id="rId159" Type="http://schemas.openxmlformats.org/officeDocument/2006/relationships/hyperlink" Target="mailto:sydney.aisyah@jatis.com" TargetMode="External"/><Relationship Id="rId170" Type="http://schemas.openxmlformats.org/officeDocument/2006/relationships/hyperlink" Target="https://docs.google.com/document/d/1jIvKjq1ico8Rpq93zMft0vEQspJCufqD/edit?usp=drive_link&amp;ouid=103430743874293819491&amp;rtpof=true&amp;sd=true" TargetMode="External"/><Relationship Id="rId191" Type="http://schemas.openxmlformats.org/officeDocument/2006/relationships/hyperlink" Target="mailto:sydney.aisyah@jatis.com" TargetMode="External"/><Relationship Id="rId205" Type="http://schemas.openxmlformats.org/officeDocument/2006/relationships/hyperlink" Target="mailto:sydney.aisyah@jatis.com" TargetMode="External"/><Relationship Id="rId226" Type="http://schemas.openxmlformats.org/officeDocument/2006/relationships/hyperlink" Target="https://docs.google.com/document/d/1N4UTpiadfKwGeOu7glbfc-uIEvlGB9TQ/edit?usp=drive_link&amp;ouid=103430743874293819491&amp;rtpof=true&amp;sd=true" TargetMode="External"/><Relationship Id="rId107" Type="http://schemas.openxmlformats.org/officeDocument/2006/relationships/hyperlink" Target="mailto:fahmi.aufa@jatis.com" TargetMode="External"/><Relationship Id="rId11" Type="http://schemas.openxmlformats.org/officeDocument/2006/relationships/hyperlink" Target="mailto:fahmi.aufa@jatis.com" TargetMode="External"/><Relationship Id="rId32" Type="http://schemas.openxmlformats.org/officeDocument/2006/relationships/hyperlink" Target="https://docs.google.com/spreadsheets/d/16F44WXuh_WgdzTPHrtvgtHeX9Efl4zP271pyibaSiEA/edit?usp=sharing" TargetMode="External"/><Relationship Id="rId53" Type="http://schemas.openxmlformats.org/officeDocument/2006/relationships/hyperlink" Target="mailto:fahmi.aufa@jatis.com" TargetMode="External"/><Relationship Id="rId74" Type="http://schemas.openxmlformats.org/officeDocument/2006/relationships/hyperlink" Target="https://docs.google.com/spreadsheets/d/16F44WXuh_WgdzTPHrtvgtHeX9Efl4zP271pyibaSiEA/edit?usp=sharing" TargetMode="External"/><Relationship Id="rId128" Type="http://schemas.openxmlformats.org/officeDocument/2006/relationships/hyperlink" Target="https://docs.google.com/spreadsheets/d/16F44WXuh_WgdzTPHrtvgtHeX9Efl4zP271pyibaSiEA/edit?usp=sharing" TargetMode="External"/><Relationship Id="rId149" Type="http://schemas.openxmlformats.org/officeDocument/2006/relationships/hyperlink" Target="mailto:sydney.aisyah@jatis.com" TargetMode="External"/><Relationship Id="rId5" Type="http://schemas.openxmlformats.org/officeDocument/2006/relationships/hyperlink" Target="mailto:sydney.aisyah@jatis.com" TargetMode="External"/><Relationship Id="rId95" Type="http://schemas.openxmlformats.org/officeDocument/2006/relationships/hyperlink" Target="mailto:fahmi.aufa@jatis.com" TargetMode="External"/><Relationship Id="rId160" Type="http://schemas.openxmlformats.org/officeDocument/2006/relationships/hyperlink" Target="https://docs.google.com/document/d/17hyS4c36CrqcPLDGxBTDyU4MCXMCAkaE/edit?usp=drive_link&amp;ouid=103430743874293819491&amp;rtpof=true&amp;sd=true" TargetMode="External"/><Relationship Id="rId181" Type="http://schemas.openxmlformats.org/officeDocument/2006/relationships/hyperlink" Target="mailto:sydney.aisyah@jatis.com" TargetMode="External"/><Relationship Id="rId216" Type="http://schemas.openxmlformats.org/officeDocument/2006/relationships/hyperlink" Target="https://docs.google.com/document/d/17voXCAx2RF41tNmriAEb9V-_Olczynfn/edit?usp=drive_link&amp;ouid=103430743874293819491&amp;rtpof=true&amp;sd=true" TargetMode="External"/><Relationship Id="rId237" Type="http://schemas.openxmlformats.org/officeDocument/2006/relationships/hyperlink" Target="mailto:sydney.aisyah@jatis.com" TargetMode="External"/><Relationship Id="rId22" Type="http://schemas.openxmlformats.org/officeDocument/2006/relationships/hyperlink" Target="https://docs.google.com/spreadsheets/d/16F44WXuh_WgdzTPHrtvgtHeX9Efl4zP271pyibaSiEA/edit?usp=sharing" TargetMode="External"/><Relationship Id="rId43" Type="http://schemas.openxmlformats.org/officeDocument/2006/relationships/hyperlink" Target="mailto:fahmi.aufa@jatis.com" TargetMode="External"/><Relationship Id="rId64" Type="http://schemas.openxmlformats.org/officeDocument/2006/relationships/hyperlink" Target="https://docs.google.com/spreadsheets/d/16F44WXuh_WgdzTPHrtvgtHeX9Efl4zP271pyibaSiEA/edit?usp=sharing" TargetMode="External"/><Relationship Id="rId118" Type="http://schemas.openxmlformats.org/officeDocument/2006/relationships/hyperlink" Target="https://docs.google.com/spreadsheets/d/16F44WXuh_WgdzTPHrtvgtHeX9Efl4zP271pyibaSiEA/edit?usp=sharing" TargetMode="External"/><Relationship Id="rId139" Type="http://schemas.openxmlformats.org/officeDocument/2006/relationships/hyperlink" Target="mailto:fahmi.aufa@jatis.com" TargetMode="External"/><Relationship Id="rId85" Type="http://schemas.openxmlformats.org/officeDocument/2006/relationships/hyperlink" Target="mailto:fahmi.aufa@jatis.com" TargetMode="External"/><Relationship Id="rId150" Type="http://schemas.openxmlformats.org/officeDocument/2006/relationships/hyperlink" Target="https://docs.google.com/document/d/1_IsscHL1ki5OCxLDPMxTgFIEU0bTB3wu/edit?usp=drive_link&amp;ouid=103430743874293819491&amp;rtpof=true&amp;sd=true" TargetMode="External"/><Relationship Id="rId171" Type="http://schemas.openxmlformats.org/officeDocument/2006/relationships/hyperlink" Target="mailto:sydney.aisyah@jatis.com" TargetMode="External"/><Relationship Id="rId192" Type="http://schemas.openxmlformats.org/officeDocument/2006/relationships/hyperlink" Target="https://docs.google.com/document/d/1TJxFWI30IkKmOYUvBZHZ2s2snAxPnhe3/edit?usp=drive_link&amp;ouid=103430743874293819491&amp;rtpof=true&amp;sd=true" TargetMode="External"/><Relationship Id="rId206" Type="http://schemas.openxmlformats.org/officeDocument/2006/relationships/hyperlink" Target="https://docs.google.com/document/d/1OOfyLTUTTkrEtWRQAISvtL8n8kL14xdy/edit?usp=drive_link&amp;ouid=103430743874293819491&amp;rtpof=true&amp;sd=true" TargetMode="External"/><Relationship Id="rId227" Type="http://schemas.openxmlformats.org/officeDocument/2006/relationships/hyperlink" Target="mailto:sydney.aisyah@jatis.com" TargetMode="External"/><Relationship Id="rId12" Type="http://schemas.openxmlformats.org/officeDocument/2006/relationships/hyperlink" Target="https://docs.google.com/spreadsheets/d/16F44WXuh_WgdzTPHrtvgtHeX9Efl4zP271pyibaSiEA/edit?usp=sharing" TargetMode="External"/><Relationship Id="rId33" Type="http://schemas.openxmlformats.org/officeDocument/2006/relationships/hyperlink" Target="mailto:fahmi.aufa@jatis.com" TargetMode="External"/><Relationship Id="rId108" Type="http://schemas.openxmlformats.org/officeDocument/2006/relationships/hyperlink" Target="https://docs.google.com/spreadsheets/d/16F44WXuh_WgdzTPHrtvgtHeX9Efl4zP271pyibaSiEA/edit?usp=sharing" TargetMode="External"/><Relationship Id="rId129" Type="http://schemas.openxmlformats.org/officeDocument/2006/relationships/hyperlink" Target="mailto:fahmi.aufa@jatis.com" TargetMode="External"/><Relationship Id="rId54" Type="http://schemas.openxmlformats.org/officeDocument/2006/relationships/hyperlink" Target="https://docs.google.com/spreadsheets/d/16F44WXuh_WgdzTPHrtvgtHeX9Efl4zP271pyibaSiEA/edit?usp=sharing" TargetMode="External"/><Relationship Id="rId75" Type="http://schemas.openxmlformats.org/officeDocument/2006/relationships/hyperlink" Target="mailto:fahmi.aufa@jatis.com" TargetMode="External"/><Relationship Id="rId96" Type="http://schemas.openxmlformats.org/officeDocument/2006/relationships/hyperlink" Target="https://docs.google.com/spreadsheets/d/16F44WXuh_WgdzTPHrtvgtHeX9Efl4zP271pyibaSiEA/edit?usp=sharing" TargetMode="External"/><Relationship Id="rId140" Type="http://schemas.openxmlformats.org/officeDocument/2006/relationships/hyperlink" Target="https://docs.google.com/spreadsheets/d/16F44WXuh_WgdzTPHrtvgtHeX9Efl4zP271pyibaSiEA/edit?usp=sharing" TargetMode="External"/><Relationship Id="rId161" Type="http://schemas.openxmlformats.org/officeDocument/2006/relationships/hyperlink" Target="mailto:sydney.aisyah@jatis.com" TargetMode="External"/><Relationship Id="rId182" Type="http://schemas.openxmlformats.org/officeDocument/2006/relationships/hyperlink" Target="https://docs.google.com/document/d/1_rz-3vJsm48aozFpYCMS2-lQi1s06oRc/edit?usp=drive_link&amp;ouid=103430743874293819491&amp;rtpof=true&amp;sd=true" TargetMode="External"/><Relationship Id="rId217" Type="http://schemas.openxmlformats.org/officeDocument/2006/relationships/hyperlink" Target="mailto:sydney.aisyah@jatis.com" TargetMode="External"/><Relationship Id="rId6" Type="http://schemas.openxmlformats.org/officeDocument/2006/relationships/hyperlink" Target="https://docs.google.com/document/d/1rYq-t_682DviyedAu2C7OXSC0vs6JnCT/edit?usp=drive_link&amp;ouid=103430743874293819491&amp;rtpof=true&amp;sd=true" TargetMode="External"/><Relationship Id="rId238" Type="http://schemas.openxmlformats.org/officeDocument/2006/relationships/hyperlink" Target="https://docs.google.com/document/d/1RK9pn7F2YLubVKQIfiT_utqitahBttCa/edit?usp=drive_link&amp;ouid=103430743874293819491&amp;rtpof=true&amp;sd=true" TargetMode="External"/><Relationship Id="rId23" Type="http://schemas.openxmlformats.org/officeDocument/2006/relationships/hyperlink" Target="mailto:fahmi.aufa@jatis.com" TargetMode="External"/><Relationship Id="rId119" Type="http://schemas.openxmlformats.org/officeDocument/2006/relationships/hyperlink" Target="mailto:fahmi.aufa@jatis.com" TargetMode="External"/><Relationship Id="rId44" Type="http://schemas.openxmlformats.org/officeDocument/2006/relationships/hyperlink" Target="https://docs.google.com/spreadsheets/d/16F44WXuh_WgdzTPHrtvgtHeX9Efl4zP271pyibaSiEA/edit?usp=sharing" TargetMode="External"/><Relationship Id="rId65" Type="http://schemas.openxmlformats.org/officeDocument/2006/relationships/hyperlink" Target="mailto:fahmi.aufa@jatis.com" TargetMode="External"/><Relationship Id="rId86" Type="http://schemas.openxmlformats.org/officeDocument/2006/relationships/hyperlink" Target="https://docs.google.com/spreadsheets/d/16F44WXuh_WgdzTPHrtvgtHeX9Efl4zP271pyibaSiEA/edit?usp=sharing" TargetMode="External"/><Relationship Id="rId130" Type="http://schemas.openxmlformats.org/officeDocument/2006/relationships/hyperlink" Target="https://docs.google.com/spreadsheets/d/16F44WXuh_WgdzTPHrtvgtHeX9Efl4zP271pyibaSiEA/edit?usp=sharing" TargetMode="External"/><Relationship Id="rId151" Type="http://schemas.openxmlformats.org/officeDocument/2006/relationships/hyperlink" Target="mailto:sydney.aisyah@jatis.com" TargetMode="External"/><Relationship Id="rId172" Type="http://schemas.openxmlformats.org/officeDocument/2006/relationships/hyperlink" Target="https://docs.google.com/document/d/19qVlO_SBIZi1kD2ktHnhELleOfUqQ2pS/edit?usp=drive_link&amp;ouid=103430743874293819491&amp;rtpof=true&amp;sd=true" TargetMode="External"/><Relationship Id="rId193" Type="http://schemas.openxmlformats.org/officeDocument/2006/relationships/hyperlink" Target="mailto:sydney.aisyah@jatis.com" TargetMode="External"/><Relationship Id="rId207" Type="http://schemas.openxmlformats.org/officeDocument/2006/relationships/hyperlink" Target="mailto:sydney.aisyah@jatis.com" TargetMode="External"/><Relationship Id="rId228" Type="http://schemas.openxmlformats.org/officeDocument/2006/relationships/hyperlink" Target="https://docs.google.com/document/d/1fGOi4ugqw9pIs74SCBNSXJ92ipNjMcCI/edit?usp=drive_link&amp;ouid=103430743874293819491&amp;rtpof=true&amp;sd=true" TargetMode="External"/><Relationship Id="rId13" Type="http://schemas.openxmlformats.org/officeDocument/2006/relationships/hyperlink" Target="mailto:fahmi.aufa@jatis.com" TargetMode="External"/><Relationship Id="rId109" Type="http://schemas.openxmlformats.org/officeDocument/2006/relationships/hyperlink" Target="mailto:fahmi.aufa@jatis.com" TargetMode="External"/><Relationship Id="rId34" Type="http://schemas.openxmlformats.org/officeDocument/2006/relationships/hyperlink" Target="https://docs.google.com/spreadsheets/d/16F44WXuh_WgdzTPHrtvgtHeX9Efl4zP271pyibaSiEA/edit?usp=sharing" TargetMode="External"/><Relationship Id="rId55" Type="http://schemas.openxmlformats.org/officeDocument/2006/relationships/hyperlink" Target="mailto:fahmi.aufa@jatis.com" TargetMode="External"/><Relationship Id="rId76" Type="http://schemas.openxmlformats.org/officeDocument/2006/relationships/hyperlink" Target="https://docs.google.com/spreadsheets/d/16F44WXuh_WgdzTPHrtvgtHeX9Efl4zP271pyibaSiEA/edit?usp=sharing" TargetMode="External"/><Relationship Id="rId97" Type="http://schemas.openxmlformats.org/officeDocument/2006/relationships/hyperlink" Target="mailto:fahmi.aufa@jatis.com" TargetMode="External"/><Relationship Id="rId120" Type="http://schemas.openxmlformats.org/officeDocument/2006/relationships/hyperlink" Target="https://docs.google.com/spreadsheets/d/16F44WXuh_WgdzTPHrtvgtHeX9Efl4zP271pyibaSiEA/edit?usp=sharing" TargetMode="External"/><Relationship Id="rId141" Type="http://schemas.openxmlformats.org/officeDocument/2006/relationships/hyperlink" Target="mailto:sydney.aisyah@jatis.com" TargetMode="External"/><Relationship Id="rId7" Type="http://schemas.openxmlformats.org/officeDocument/2006/relationships/hyperlink" Target="mailto:sydney.aisyah@jatis.com" TargetMode="External"/><Relationship Id="rId162" Type="http://schemas.openxmlformats.org/officeDocument/2006/relationships/hyperlink" Target="https://docs.google.com/document/d/1mMWZt7Kllv6oAFkIfRc8Lpl2TbIq8JSy/edit?usp=drive_link&amp;ouid=103430743874293819491&amp;rtpof=true&amp;sd=true" TargetMode="External"/><Relationship Id="rId183" Type="http://schemas.openxmlformats.org/officeDocument/2006/relationships/hyperlink" Target="mailto:sydney.aisyah@jatis.com" TargetMode="External"/><Relationship Id="rId218" Type="http://schemas.openxmlformats.org/officeDocument/2006/relationships/hyperlink" Target="https://docs.google.com/document/d/1KSbM0ufhpgyMOTmykPBbU6w5SnbG9f3C/edit?usp=drive_link&amp;ouid=103430743874293819491&amp;rtpof=true&amp;sd=true" TargetMode="External"/><Relationship Id="rId239" Type="http://schemas.openxmlformats.org/officeDocument/2006/relationships/hyperlink" Target="mailto:sydney.aisyah@jatis.com" TargetMode="External"/><Relationship Id="rId24" Type="http://schemas.openxmlformats.org/officeDocument/2006/relationships/hyperlink" Target="https://docs.google.com/spreadsheets/d/16F44WXuh_WgdzTPHrtvgtHeX9Efl4zP271pyibaSiEA/edit?usp=sharing" TargetMode="External"/><Relationship Id="rId45" Type="http://schemas.openxmlformats.org/officeDocument/2006/relationships/hyperlink" Target="mailto:fahmi.aufa@jatis.com" TargetMode="External"/><Relationship Id="rId66" Type="http://schemas.openxmlformats.org/officeDocument/2006/relationships/hyperlink" Target="https://docs.google.com/spreadsheets/d/16F44WXuh_WgdzTPHrtvgtHeX9Efl4zP271pyibaSiEA/edit?usp=sharing" TargetMode="External"/><Relationship Id="rId87" Type="http://schemas.openxmlformats.org/officeDocument/2006/relationships/hyperlink" Target="mailto:sydney.aisyah@jatis.com" TargetMode="External"/><Relationship Id="rId110" Type="http://schemas.openxmlformats.org/officeDocument/2006/relationships/hyperlink" Target="https://docs.google.com/spreadsheets/d/16F44WXuh_WgdzTPHrtvgtHeX9Efl4zP271pyibaSiEA/edit?usp=sharing" TargetMode="External"/><Relationship Id="rId131" Type="http://schemas.openxmlformats.org/officeDocument/2006/relationships/hyperlink" Target="mailto:fahmi.aufa@jatis.com" TargetMode="External"/><Relationship Id="rId152" Type="http://schemas.openxmlformats.org/officeDocument/2006/relationships/hyperlink" Target="https://docs.google.com/document/d/1_4mhH_H5lJogXUkawqK31F6Z5AnLkafh/edit?usp=drive_link&amp;ouid=103430743874293819491&amp;rtpof=true&amp;sd=true" TargetMode="External"/><Relationship Id="rId173" Type="http://schemas.openxmlformats.org/officeDocument/2006/relationships/hyperlink" Target="mailto:sydney.aisyah@jatis.com" TargetMode="External"/><Relationship Id="rId194" Type="http://schemas.openxmlformats.org/officeDocument/2006/relationships/hyperlink" Target="https://drive.google.com/file/d/1MCglCm7Rhv5863pIBbEUfmm2bCdAeTgZ/view?usp=drive_link" TargetMode="External"/><Relationship Id="rId208" Type="http://schemas.openxmlformats.org/officeDocument/2006/relationships/hyperlink" Target="https://docs.google.com/document/d/1XAVa0YxIIc-ouHGIdW9Eljc85OQO9G0S/edit?usp=drive_link&amp;ouid=103430743874293819491&amp;rtpof=true&amp;sd=true" TargetMode="External"/><Relationship Id="rId229" Type="http://schemas.openxmlformats.org/officeDocument/2006/relationships/hyperlink" Target="mailto:sydney.aisyah@jatis.com" TargetMode="External"/><Relationship Id="rId240" Type="http://schemas.openxmlformats.org/officeDocument/2006/relationships/hyperlink" Target="https://docs.google.com/document/d/1Rh6BuW5c3jV-F5DGmV448kWVix2UdWrm/edit?usp=drive_link&amp;ouid=103430743874293819491&amp;rtpof=true&amp;sd=true" TargetMode="External"/><Relationship Id="rId14" Type="http://schemas.openxmlformats.org/officeDocument/2006/relationships/hyperlink" Target="https://docs.google.com/spreadsheets/d/16F44WXuh_WgdzTPHrtvgtHeX9Efl4zP271pyibaSiEA/edit?usp=sharing" TargetMode="External"/><Relationship Id="rId35" Type="http://schemas.openxmlformats.org/officeDocument/2006/relationships/hyperlink" Target="mailto:fahmi.aufa@jatis.com" TargetMode="External"/><Relationship Id="rId56" Type="http://schemas.openxmlformats.org/officeDocument/2006/relationships/hyperlink" Target="https://docs.google.com/spreadsheets/d/16F44WXuh_WgdzTPHrtvgtHeX9Efl4zP271pyibaSiEA/edit?usp=sharing" TargetMode="External"/><Relationship Id="rId77" Type="http://schemas.openxmlformats.org/officeDocument/2006/relationships/hyperlink" Target="mailto:fahmi.aufa@jatis.com" TargetMode="External"/><Relationship Id="rId100" Type="http://schemas.openxmlformats.org/officeDocument/2006/relationships/hyperlink" Target="https://docs.google.com/spreadsheets/d/16F44WXuh_WgdzTPHrtvgtHeX9Efl4zP271pyibaSiEA/edit?usp=sharing" TargetMode="External"/><Relationship Id="rId8" Type="http://schemas.openxmlformats.org/officeDocument/2006/relationships/hyperlink" Target="https://docs.google.com/document/d/1AEDD3Vdxxsbc_NYnPu80NvNfLwIA-o7v/edit?usp=drive_link&amp;ouid=103430743874293819491&amp;rtpof=true&amp;sd=true" TargetMode="External"/><Relationship Id="rId98" Type="http://schemas.openxmlformats.org/officeDocument/2006/relationships/hyperlink" Target="https://docs.google.com/spreadsheets/d/16F44WXuh_WgdzTPHrtvgtHeX9Efl4zP271pyibaSiEA/edit?usp=sharing" TargetMode="External"/><Relationship Id="rId121" Type="http://schemas.openxmlformats.org/officeDocument/2006/relationships/hyperlink" Target="mailto:fahmi.aufa@jatis.com" TargetMode="External"/><Relationship Id="rId142" Type="http://schemas.openxmlformats.org/officeDocument/2006/relationships/hyperlink" Target="https://docs.google.com/document/d/108s8dBqnIcX2ITLzah3lhG71Kn6kx45p/edit?usp=drive_link&amp;ouid=103430743874293819491&amp;rtpof=true&amp;sd=true" TargetMode="External"/><Relationship Id="rId163" Type="http://schemas.openxmlformats.org/officeDocument/2006/relationships/hyperlink" Target="mailto:sydney.aisyah@jatis.com" TargetMode="External"/><Relationship Id="rId184" Type="http://schemas.openxmlformats.org/officeDocument/2006/relationships/hyperlink" Target="https://docs.google.com/document/d/1zVP6w6rLLClUYCUbQyaMMp3j1UpvDI2X/edit?usp=drive_link&amp;ouid=103430743874293819491&amp;rtpof=true&amp;sd=true" TargetMode="External"/><Relationship Id="rId219" Type="http://schemas.openxmlformats.org/officeDocument/2006/relationships/hyperlink" Target="mailto:sydney.aisyah@jatis.com" TargetMode="External"/><Relationship Id="rId230" Type="http://schemas.openxmlformats.org/officeDocument/2006/relationships/hyperlink" Target="https://docs.google.com/document/d/1Pqr2nZBMtl9KU7ln06QoFoXpQacoMBim/edit?usp=drive_link&amp;ouid=103430743874293819491&amp;rtpof=true&amp;sd=true" TargetMode="External"/><Relationship Id="rId25" Type="http://schemas.openxmlformats.org/officeDocument/2006/relationships/hyperlink" Target="mailto:fahmi.aufa@jatis.com" TargetMode="External"/><Relationship Id="rId46" Type="http://schemas.openxmlformats.org/officeDocument/2006/relationships/hyperlink" Target="https://docs.google.com/spreadsheets/d/16F44WXuh_WgdzTPHrtvgtHeX9Efl4zP271pyibaSiEA/edit?usp=sharing" TargetMode="External"/><Relationship Id="rId67" Type="http://schemas.openxmlformats.org/officeDocument/2006/relationships/hyperlink" Target="mailto:fahmi.aufa@jatis.com" TargetMode="External"/><Relationship Id="rId88" Type="http://schemas.openxmlformats.org/officeDocument/2006/relationships/hyperlink" Target="https://docs.google.com/document/d/1cc4djSNlxXWn96eTMBO-XV7G6LJ3E9vc/edit?usp=drive_link&amp;ouid=103430743874293819491&amp;rtpof=true&amp;sd=true" TargetMode="External"/><Relationship Id="rId111" Type="http://schemas.openxmlformats.org/officeDocument/2006/relationships/hyperlink" Target="mailto:fahmi.aufa@jatis.com" TargetMode="External"/><Relationship Id="rId132" Type="http://schemas.openxmlformats.org/officeDocument/2006/relationships/hyperlink" Target="https://docs.google.com/spreadsheets/d/16F44WXuh_WgdzTPHrtvgtHeX9Efl4zP271pyibaSiEA/edit?usp=sharing" TargetMode="External"/><Relationship Id="rId153" Type="http://schemas.openxmlformats.org/officeDocument/2006/relationships/hyperlink" Target="mailto:sydney.aisyah@jatis.com" TargetMode="External"/><Relationship Id="rId174" Type="http://schemas.openxmlformats.org/officeDocument/2006/relationships/hyperlink" Target="https://docs.google.com/document/d/1vB9QTTYwFUwp6NnEzxTVlUsbpzXGMNwt/edit?usp=drive_link&amp;ouid=103430743874293819491&amp;rtpof=true&amp;sd=true" TargetMode="External"/><Relationship Id="rId195" Type="http://schemas.openxmlformats.org/officeDocument/2006/relationships/hyperlink" Target="mailto:sydney.aisyah@jatis.com" TargetMode="External"/><Relationship Id="rId209" Type="http://schemas.openxmlformats.org/officeDocument/2006/relationships/hyperlink" Target="mailto:sydney.aisyah@jatis.com" TargetMode="External"/><Relationship Id="rId220" Type="http://schemas.openxmlformats.org/officeDocument/2006/relationships/hyperlink" Target="https://docs.google.com/document/d/1_8Dgg7-lVbjbdfiKh7zWuSuqukmXuYTW/edit?usp=drive_link&amp;ouid=103430743874293819491&amp;rtpof=true&amp;sd=true" TargetMode="External"/><Relationship Id="rId241" Type="http://schemas.openxmlformats.org/officeDocument/2006/relationships/hyperlink" Target="mailto:sydney.aisyah@jatis.com" TargetMode="External"/><Relationship Id="rId15" Type="http://schemas.openxmlformats.org/officeDocument/2006/relationships/hyperlink" Target="mailto:fahmi.aufa@jatis.com" TargetMode="External"/><Relationship Id="rId36" Type="http://schemas.openxmlformats.org/officeDocument/2006/relationships/hyperlink" Target="https://docs.google.com/spreadsheets/d/16F44WXuh_WgdzTPHrtvgtHeX9Efl4zP271pyibaSiEA/edit?usp=sharing" TargetMode="External"/><Relationship Id="rId57" Type="http://schemas.openxmlformats.org/officeDocument/2006/relationships/hyperlink" Target="mailto:fahmi.aufa@jatis.com" TargetMode="External"/><Relationship Id="rId10" Type="http://schemas.openxmlformats.org/officeDocument/2006/relationships/hyperlink" Target="https://docs.google.com/spreadsheets/d/16F44WXuh_WgdzTPHrtvgtHeX9Efl4zP271pyibaSiEA/edit?usp=sharing" TargetMode="External"/><Relationship Id="rId31" Type="http://schemas.openxmlformats.org/officeDocument/2006/relationships/hyperlink" Target="mailto:fahmi.aufa@jatis.com" TargetMode="External"/><Relationship Id="rId52" Type="http://schemas.openxmlformats.org/officeDocument/2006/relationships/hyperlink" Target="https://docs.google.com/spreadsheets/d/16F44WXuh_WgdzTPHrtvgtHeX9Efl4zP271pyibaSiEA/edit?usp=sharing" TargetMode="External"/><Relationship Id="rId73" Type="http://schemas.openxmlformats.org/officeDocument/2006/relationships/hyperlink" Target="mailto:fahmi.aufa@jatis.com" TargetMode="External"/><Relationship Id="rId78" Type="http://schemas.openxmlformats.org/officeDocument/2006/relationships/hyperlink" Target="https://docs.google.com/spreadsheets/d/16F44WXuh_WgdzTPHrtvgtHeX9Efl4zP271pyibaSiEA/edit?usp=sharing" TargetMode="External"/><Relationship Id="rId94" Type="http://schemas.openxmlformats.org/officeDocument/2006/relationships/hyperlink" Target="https://docs.google.com/document/d/1d-7cUa9WeicoY1ZvdIjF8sObQtKft62n/edit?usp=drive_link&amp;ouid=103430743874293819491&amp;rtpof=true&amp;sd=true" TargetMode="External"/><Relationship Id="rId99" Type="http://schemas.openxmlformats.org/officeDocument/2006/relationships/hyperlink" Target="mailto:fahmi.aufa@jatis.com" TargetMode="External"/><Relationship Id="rId101" Type="http://schemas.openxmlformats.org/officeDocument/2006/relationships/hyperlink" Target="mailto:fahmi.aufa@jatis.com" TargetMode="External"/><Relationship Id="rId122" Type="http://schemas.openxmlformats.org/officeDocument/2006/relationships/hyperlink" Target="https://docs.google.com/spreadsheets/d/16F44WXuh_WgdzTPHrtvgtHeX9Efl4zP271pyibaSiEA/edit?usp=sharing" TargetMode="External"/><Relationship Id="rId143" Type="http://schemas.openxmlformats.org/officeDocument/2006/relationships/hyperlink" Target="mailto:sydney.aisyah@jatis.com" TargetMode="External"/><Relationship Id="rId148" Type="http://schemas.openxmlformats.org/officeDocument/2006/relationships/hyperlink" Target="https://docs.google.com/document/d/1hnrro3YvJVj0I6233vo1LPX9r9241rqR/edit?usp=drive_link&amp;ouid=103430743874293819491&amp;rtpof=true&amp;sd=true" TargetMode="External"/><Relationship Id="rId164" Type="http://schemas.openxmlformats.org/officeDocument/2006/relationships/hyperlink" Target="https://docs.google.com/document/d/1yOaNi51vBT10yCycGyIts1gQvncHwDlP/edit?usp=drive_link&amp;ouid=103430743874293819491&amp;rtpof=true&amp;sd=true" TargetMode="External"/><Relationship Id="rId169" Type="http://schemas.openxmlformats.org/officeDocument/2006/relationships/hyperlink" Target="mailto:sydney.aisyah@jatis.com" TargetMode="External"/><Relationship Id="rId185" Type="http://schemas.openxmlformats.org/officeDocument/2006/relationships/hyperlink" Target="mailto:sydney.aisyah@jatis.com" TargetMode="External"/><Relationship Id="rId4" Type="http://schemas.openxmlformats.org/officeDocument/2006/relationships/hyperlink" Target="https://docs.google.com/document/d/1e3E3pPDfZIi1BN5_syKxjgIJeJ6ewOqJ/edit?usp=drive_link&amp;ouid=103430743874293819491&amp;rtpof=true&amp;sd=true" TargetMode="External"/><Relationship Id="rId9" Type="http://schemas.openxmlformats.org/officeDocument/2006/relationships/hyperlink" Target="mailto:fahmi.aufa@jatis.com" TargetMode="External"/><Relationship Id="rId180" Type="http://schemas.openxmlformats.org/officeDocument/2006/relationships/hyperlink" Target="https://docs.google.com/document/d/1ib-tqS2mjtotT7-gHA4BBQtaVJ3OMkyV/edit?usp=drive_link&amp;ouid=103430743874293819491&amp;rtpof=true&amp;sd=true" TargetMode="External"/><Relationship Id="rId210" Type="http://schemas.openxmlformats.org/officeDocument/2006/relationships/hyperlink" Target="https://docs.google.com/document/d/1ncih_30_JU3DC60xGP_nlbGrqKdSZ3zp/edit?usp=drive_link&amp;ouid=103430743874293819491&amp;rtpof=true&amp;sd=true" TargetMode="External"/><Relationship Id="rId215" Type="http://schemas.openxmlformats.org/officeDocument/2006/relationships/hyperlink" Target="mailto:sydney.aisyah@jatis.com" TargetMode="External"/><Relationship Id="rId236" Type="http://schemas.openxmlformats.org/officeDocument/2006/relationships/hyperlink" Target="https://docs.google.com/document/d/1MRbi-TqzU3D4NXSKsvvbo33GLrVt0v1V/edit?usp=drive_link&amp;ouid=103430743874293819491&amp;rtpof=true&amp;sd=true" TargetMode="External"/><Relationship Id="rId26" Type="http://schemas.openxmlformats.org/officeDocument/2006/relationships/hyperlink" Target="https://docs.google.com/spreadsheets/d/16F44WXuh_WgdzTPHrtvgtHeX9Efl4zP271pyibaSiEA/edit?usp=sharing" TargetMode="External"/><Relationship Id="rId231" Type="http://schemas.openxmlformats.org/officeDocument/2006/relationships/hyperlink" Target="mailto:sydney.aisyah@jatis.com" TargetMode="External"/><Relationship Id="rId47" Type="http://schemas.openxmlformats.org/officeDocument/2006/relationships/hyperlink" Target="mailto:fahmi.aufa@jatis.com" TargetMode="External"/><Relationship Id="rId68" Type="http://schemas.openxmlformats.org/officeDocument/2006/relationships/hyperlink" Target="https://docs.google.com/spreadsheets/d/16F44WXuh_WgdzTPHrtvgtHeX9Efl4zP271pyibaSiEA/edit?usp=sharing" TargetMode="External"/><Relationship Id="rId89" Type="http://schemas.openxmlformats.org/officeDocument/2006/relationships/hyperlink" Target="mailto:sydney.aisyah@jatis.com" TargetMode="External"/><Relationship Id="rId112" Type="http://schemas.openxmlformats.org/officeDocument/2006/relationships/hyperlink" Target="https://docs.google.com/spreadsheets/d/16F44WXuh_WgdzTPHrtvgtHeX9Efl4zP271pyibaSiEA/edit?usp=sharing" TargetMode="External"/><Relationship Id="rId133" Type="http://schemas.openxmlformats.org/officeDocument/2006/relationships/hyperlink" Target="mailto:fahmi.aufa@jatis.com" TargetMode="External"/><Relationship Id="rId154" Type="http://schemas.openxmlformats.org/officeDocument/2006/relationships/hyperlink" Target="https://docs.google.com/document/d/1sa2y8ezI4Qv3YkObyxhgx3K57UHs5RWB/edit?usp=drive_link&amp;ouid=103430743874293819491&amp;rtpof=true&amp;sd=true" TargetMode="External"/><Relationship Id="rId175" Type="http://schemas.openxmlformats.org/officeDocument/2006/relationships/hyperlink" Target="mailto:sydney.aisyah@jatis.com" TargetMode="External"/><Relationship Id="rId196" Type="http://schemas.openxmlformats.org/officeDocument/2006/relationships/hyperlink" Target="https://docs.google.com/document/d/12kYjMigowL2f_NkTmEbMCwMerIitZ2Y3/edit?usp=drive_link&amp;ouid=103430743874293819491&amp;rtpof=true&amp;sd=true" TargetMode="External"/><Relationship Id="rId200" Type="http://schemas.openxmlformats.org/officeDocument/2006/relationships/hyperlink" Target="https://docs.google.com/document/d/1ICZrLFO5aoomQ7iEmhR0rwdrWiUwIsya/edit?usp=drive_link&amp;ouid=103430743874293819491&amp;rtpof=true&amp;sd=true" TargetMode="External"/><Relationship Id="rId16" Type="http://schemas.openxmlformats.org/officeDocument/2006/relationships/hyperlink" Target="https://docs.google.com/spreadsheets/d/16F44WXuh_WgdzTPHrtvgtHeX9Efl4zP271pyibaSiEA/edit?usp=sharing" TargetMode="External"/><Relationship Id="rId221" Type="http://schemas.openxmlformats.org/officeDocument/2006/relationships/hyperlink" Target="mailto:sydney.aisyah@jatis.com" TargetMode="External"/><Relationship Id="rId242" Type="http://schemas.openxmlformats.org/officeDocument/2006/relationships/hyperlink" Target="https://docs.google.com/document/d/1pAd3vavMZTFqD8mCjY5AZW0Kl4v8y5Qn/edit?usp=drive_link&amp;ouid=103430743874293819491&amp;rtpof=true&amp;sd=true" TargetMode="External"/><Relationship Id="rId37" Type="http://schemas.openxmlformats.org/officeDocument/2006/relationships/hyperlink" Target="mailto:fahmi.aufa@jatis.com" TargetMode="External"/><Relationship Id="rId58" Type="http://schemas.openxmlformats.org/officeDocument/2006/relationships/hyperlink" Target="https://docs.google.com/spreadsheets/d/16F44WXuh_WgdzTPHrtvgtHeX9Efl4zP271pyibaSiEA/edit?usp=sharing" TargetMode="External"/><Relationship Id="rId79" Type="http://schemas.openxmlformats.org/officeDocument/2006/relationships/hyperlink" Target="mailto:fahmi.aufa@jatis.com" TargetMode="External"/><Relationship Id="rId102" Type="http://schemas.openxmlformats.org/officeDocument/2006/relationships/hyperlink" Target="https://docs.google.com/spreadsheets/d/16F44WXuh_WgdzTPHrtvgtHeX9Efl4zP271pyibaSiEA/edit?usp=sharing" TargetMode="External"/><Relationship Id="rId123" Type="http://schemas.openxmlformats.org/officeDocument/2006/relationships/hyperlink" Target="mailto:fahmi.aufa@jatis.com" TargetMode="External"/><Relationship Id="rId144" Type="http://schemas.openxmlformats.org/officeDocument/2006/relationships/hyperlink" Target="https://docs.google.com/document/d/1Dg06IqSQrRKFV2Hv7ar8DabJsYhqBCzO/edit?usp=drive_link&amp;ouid=103430743874293819491&amp;rtpof=true&amp;sd=true" TargetMode="External"/><Relationship Id="rId90" Type="http://schemas.openxmlformats.org/officeDocument/2006/relationships/hyperlink" Target="https://docs.google.com/document/d/153m2b6lNLdQ1k7z_4bYiGfbzG63E0XLq/edit?usp=drive_link&amp;ouid=103430743874293819491&amp;rtpof=true&amp;sd=true" TargetMode="External"/><Relationship Id="rId165" Type="http://schemas.openxmlformats.org/officeDocument/2006/relationships/hyperlink" Target="mailto:sydney.aisyah@jatis.com" TargetMode="External"/><Relationship Id="rId186" Type="http://schemas.openxmlformats.org/officeDocument/2006/relationships/hyperlink" Target="https://docs.google.com/document/d/1H6lHP54_PtCoPcenO4HqgZwDMEcvWg2t/edit?usp=drive_link&amp;ouid=103430743874293819491&amp;rtpof=true&amp;sd=true" TargetMode="External"/><Relationship Id="rId211" Type="http://schemas.openxmlformats.org/officeDocument/2006/relationships/hyperlink" Target="mailto:sydney.aisyah@jatis.com" TargetMode="External"/><Relationship Id="rId232" Type="http://schemas.openxmlformats.org/officeDocument/2006/relationships/hyperlink" Target="https://docs.google.com/document/d/1TSM-mcIxu11eNsUJ4d8rG7DwIm8wJSBo/edit?usp=drive_link&amp;ouid=103430743874293819491&amp;rtpof=true&amp;sd=true" TargetMode="External"/><Relationship Id="rId27" Type="http://schemas.openxmlformats.org/officeDocument/2006/relationships/hyperlink" Target="mailto:fahmi.aufa@jatis.com" TargetMode="External"/><Relationship Id="rId48" Type="http://schemas.openxmlformats.org/officeDocument/2006/relationships/hyperlink" Target="https://docs.google.com/spreadsheets/d/16F44WXuh_WgdzTPHrtvgtHeX9Efl4zP271pyibaSiEA/edit?usp=sharing" TargetMode="External"/><Relationship Id="rId69" Type="http://schemas.openxmlformats.org/officeDocument/2006/relationships/hyperlink" Target="mailto:fahmi.aufa@jatis.com" TargetMode="External"/><Relationship Id="rId113" Type="http://schemas.openxmlformats.org/officeDocument/2006/relationships/hyperlink" Target="mailto:fahmi.aufa@jatis.com" TargetMode="External"/><Relationship Id="rId134" Type="http://schemas.openxmlformats.org/officeDocument/2006/relationships/hyperlink" Target="https://docs.google.com/spreadsheets/d/16F44WXuh_WgdzTPHrtvgtHeX9Efl4zP271pyibaSiEA/edit?usp=sharing" TargetMode="External"/><Relationship Id="rId80" Type="http://schemas.openxmlformats.org/officeDocument/2006/relationships/hyperlink" Target="https://docs.google.com/spreadsheets/d/16F44WXuh_WgdzTPHrtvgtHeX9Efl4zP271pyibaSiEA/edit?usp=sharing" TargetMode="External"/><Relationship Id="rId155" Type="http://schemas.openxmlformats.org/officeDocument/2006/relationships/hyperlink" Target="mailto:sydney.aisyah@jatis.com" TargetMode="External"/><Relationship Id="rId176" Type="http://schemas.openxmlformats.org/officeDocument/2006/relationships/hyperlink" Target="https://docs.google.com/document/d/115BPSCjQHx3v1FbggFvJk4r-WwcClPYb/edit?usp=drive_link&amp;ouid=103430743874293819491&amp;rtpof=true&amp;sd=true" TargetMode="External"/><Relationship Id="rId197" Type="http://schemas.openxmlformats.org/officeDocument/2006/relationships/hyperlink" Target="mailto:sydney.aisyah@jatis.com" TargetMode="External"/><Relationship Id="rId201" Type="http://schemas.openxmlformats.org/officeDocument/2006/relationships/hyperlink" Target="mailto:sydney.aisyah@jatis.com" TargetMode="External"/><Relationship Id="rId222" Type="http://schemas.openxmlformats.org/officeDocument/2006/relationships/hyperlink" Target="https://docs.google.com/document/d/1UVkK5x21Dtl9Fc3D7BdChuvqvfn_Jg2-/edit?usp=drive_link&amp;ouid=103430743874293819491&amp;rtpof=true&amp;sd=true" TargetMode="External"/><Relationship Id="rId243" Type="http://schemas.openxmlformats.org/officeDocument/2006/relationships/hyperlink" Target="mailto:sydney.aisyah@jatis.com" TargetMode="External"/><Relationship Id="rId17" Type="http://schemas.openxmlformats.org/officeDocument/2006/relationships/hyperlink" Target="mailto:fahmi.aufa@jatis.com" TargetMode="External"/><Relationship Id="rId38" Type="http://schemas.openxmlformats.org/officeDocument/2006/relationships/hyperlink" Target="https://docs.google.com/spreadsheets/d/16F44WXuh_WgdzTPHrtvgtHeX9Efl4zP271pyibaSiEA/edit?usp=sharing" TargetMode="External"/><Relationship Id="rId59" Type="http://schemas.openxmlformats.org/officeDocument/2006/relationships/hyperlink" Target="mailto:fahmi.aufa@jatis.com" TargetMode="External"/><Relationship Id="rId103" Type="http://schemas.openxmlformats.org/officeDocument/2006/relationships/hyperlink" Target="mailto:fahmi.aufa@jatis.com" TargetMode="External"/><Relationship Id="rId124" Type="http://schemas.openxmlformats.org/officeDocument/2006/relationships/hyperlink" Target="https://docs.google.com/spreadsheets/d/16F44WXuh_WgdzTPHrtvgtHeX9Efl4zP271pyibaSiEA/edit?usp=sharing" TargetMode="External"/><Relationship Id="rId70" Type="http://schemas.openxmlformats.org/officeDocument/2006/relationships/hyperlink" Target="https://docs.google.com/spreadsheets/d/16F44WXuh_WgdzTPHrtvgtHeX9Efl4zP271pyibaSiEA/edit?usp=sharing" TargetMode="External"/><Relationship Id="rId91" Type="http://schemas.openxmlformats.org/officeDocument/2006/relationships/hyperlink" Target="mailto:sydney.aisyah@jatis.com" TargetMode="External"/><Relationship Id="rId145" Type="http://schemas.openxmlformats.org/officeDocument/2006/relationships/hyperlink" Target="mailto:sydney.aisyah@jatis.com" TargetMode="External"/><Relationship Id="rId166" Type="http://schemas.openxmlformats.org/officeDocument/2006/relationships/hyperlink" Target="https://docs.google.com/document/d/1fpi9cul4yx0IZhSVEsPjQiHJb_vVoqxf/edit?usp=drive_link&amp;ouid=103430743874293819491&amp;rtpof=true&amp;sd=true" TargetMode="External"/><Relationship Id="rId187" Type="http://schemas.openxmlformats.org/officeDocument/2006/relationships/hyperlink" Target="mailto:sydney.aisyah@jatis.com" TargetMode="External"/><Relationship Id="rId1" Type="http://schemas.openxmlformats.org/officeDocument/2006/relationships/hyperlink" Target="mailto:sydney.aisyah@jatis.com" TargetMode="External"/><Relationship Id="rId212" Type="http://schemas.openxmlformats.org/officeDocument/2006/relationships/hyperlink" Target="https://docs.google.com/document/d/1vc8Rfndt2jPPmX0ld7bfDPz1U33FNJuf/edit?usp=drive_link&amp;ouid=103430743874293819491&amp;rtpof=true&amp;sd=true" TargetMode="External"/><Relationship Id="rId233" Type="http://schemas.openxmlformats.org/officeDocument/2006/relationships/hyperlink" Target="mailto:sydney.aisyah@jatis.com" TargetMode="External"/><Relationship Id="rId28" Type="http://schemas.openxmlformats.org/officeDocument/2006/relationships/hyperlink" Target="https://docs.google.com/spreadsheets/d/16F44WXuh_WgdzTPHrtvgtHeX9Efl4zP271pyibaSiEA/edit?usp=sharing" TargetMode="External"/><Relationship Id="rId49" Type="http://schemas.openxmlformats.org/officeDocument/2006/relationships/hyperlink" Target="mailto:fahmi.aufa@jatis.com" TargetMode="External"/><Relationship Id="rId114" Type="http://schemas.openxmlformats.org/officeDocument/2006/relationships/hyperlink" Target="https://docs.google.com/spreadsheets/d/16F44WXuh_WgdzTPHrtvgtHeX9Efl4zP271pyibaSiEA/edit?usp=sharing" TargetMode="External"/><Relationship Id="rId60" Type="http://schemas.openxmlformats.org/officeDocument/2006/relationships/hyperlink" Target="https://docs.google.com/spreadsheets/d/16F44WXuh_WgdzTPHrtvgtHeX9Efl4zP271pyibaSiEA/edit?usp=sharing" TargetMode="External"/><Relationship Id="rId81" Type="http://schemas.openxmlformats.org/officeDocument/2006/relationships/hyperlink" Target="mailto:fahmi.aufa@jatis.com" TargetMode="External"/><Relationship Id="rId135" Type="http://schemas.openxmlformats.org/officeDocument/2006/relationships/hyperlink" Target="mailto:fahmi.aufa@jatis.com" TargetMode="External"/><Relationship Id="rId156" Type="http://schemas.openxmlformats.org/officeDocument/2006/relationships/hyperlink" Target="https://docs.google.com/document/d/1fwoRsOiE_YCOVCdP7IRAsEqf6SNKjVjo/edit?usp=drive_link&amp;ouid=103430743874293819491&amp;rtpof=true&amp;sd=true" TargetMode="External"/><Relationship Id="rId177" Type="http://schemas.openxmlformats.org/officeDocument/2006/relationships/hyperlink" Target="mailto:sydney.aisyah@jatis.com" TargetMode="External"/><Relationship Id="rId198" Type="http://schemas.openxmlformats.org/officeDocument/2006/relationships/hyperlink" Target="https://docs.google.com/document/d/1nqOlid0KXfPddn33Ap9O6dbxeYZ11hqb/edit?usp=drive_link&amp;ouid=103430743874293819491&amp;rtpof=true&amp;sd=true" TargetMode="External"/><Relationship Id="rId202" Type="http://schemas.openxmlformats.org/officeDocument/2006/relationships/hyperlink" Target="https://docs.google.com/document/d/1HZaOLS-IAMQjOnMDXHqrxDpvnUU3EsyI/edit?usp=drive_link&amp;ouid=103430743874293819491&amp;rtpof=true&amp;sd=true" TargetMode="External"/><Relationship Id="rId223" Type="http://schemas.openxmlformats.org/officeDocument/2006/relationships/hyperlink" Target="mailto:sydney.aisyah@jatis.com" TargetMode="External"/><Relationship Id="rId244" Type="http://schemas.openxmlformats.org/officeDocument/2006/relationships/hyperlink" Target="https://docs.google.com/document/d/1sQ41dDDRqEa4ndkgQ4JSgL5F74vDKxvi/edit?usp=drive_link&amp;ouid=103430743874293819491&amp;rtpof=true&amp;sd=true" TargetMode="External"/><Relationship Id="rId18" Type="http://schemas.openxmlformats.org/officeDocument/2006/relationships/hyperlink" Target="https://docs.google.com/spreadsheets/d/16F44WXuh_WgdzTPHrtvgtHeX9Efl4zP271pyibaSiEA/edit?usp=sharing" TargetMode="External"/><Relationship Id="rId39" Type="http://schemas.openxmlformats.org/officeDocument/2006/relationships/hyperlink" Target="mailto:fahmi.aufa@jatis.com" TargetMode="External"/><Relationship Id="rId50" Type="http://schemas.openxmlformats.org/officeDocument/2006/relationships/hyperlink" Target="https://docs.google.com/spreadsheets/d/16F44WXuh_WgdzTPHrtvgtHeX9Efl4zP271pyibaSiEA/edit?usp=sharing" TargetMode="External"/><Relationship Id="rId104" Type="http://schemas.openxmlformats.org/officeDocument/2006/relationships/hyperlink" Target="https://docs.google.com/spreadsheets/d/16F44WXuh_WgdzTPHrtvgtHeX9Efl4zP271pyibaSiEA/edit?usp=sharing" TargetMode="External"/><Relationship Id="rId125" Type="http://schemas.openxmlformats.org/officeDocument/2006/relationships/hyperlink" Target="mailto:fahmi.aufa@jatis.com" TargetMode="External"/><Relationship Id="rId146" Type="http://schemas.openxmlformats.org/officeDocument/2006/relationships/hyperlink" Target="https://docs.google.com/document/d/1a84TdX_ejKcT99m1gj7hM6Ifb82roAh3/edit?usp=drive_link&amp;ouid=103430743874293819491&amp;rtpof=true&amp;sd=true" TargetMode="External"/><Relationship Id="rId167" Type="http://schemas.openxmlformats.org/officeDocument/2006/relationships/hyperlink" Target="mailto:sydney.aisyah@jatis.com" TargetMode="External"/><Relationship Id="rId188" Type="http://schemas.openxmlformats.org/officeDocument/2006/relationships/hyperlink" Target="https://docs.google.com/document/d/13OJM2h4Elb5nA97VjrhHU3Q4xQWZ8Mfh/edit?usp=drive_link&amp;ouid=103430743874293819491&amp;rtpof=true&amp;sd=true" TargetMode="External"/><Relationship Id="rId71" Type="http://schemas.openxmlformats.org/officeDocument/2006/relationships/hyperlink" Target="mailto:fahmi.aufa@jatis.com" TargetMode="External"/><Relationship Id="rId92" Type="http://schemas.openxmlformats.org/officeDocument/2006/relationships/hyperlink" Target="https://docs.google.com/document/d/1LDZXG_yageN0WkDggzCsM82JDLTMjZmG/edit?usp=drive_link&amp;ouid=103430743874293819491&amp;rtpof=true&amp;sd=true" TargetMode="External"/><Relationship Id="rId213" Type="http://schemas.openxmlformats.org/officeDocument/2006/relationships/hyperlink" Target="mailto:sydney.aisyah@jatis.com" TargetMode="External"/><Relationship Id="rId234" Type="http://schemas.openxmlformats.org/officeDocument/2006/relationships/hyperlink" Target="https://docs.google.com/document/d/1LV9X0nUUDbtRBUKkbLZZAWjcIsSdtR0M/edit?usp=drive_link&amp;ouid=103430743874293819491&amp;rtpof=true&amp;sd=true" TargetMode="External"/><Relationship Id="rId2" Type="http://schemas.openxmlformats.org/officeDocument/2006/relationships/hyperlink" Target="https://docs.google.com/document/d/1TdLHGR-Ab-hbPNjFOv_sfuDonezdTPYT/edit?usp=drive_link&amp;ouid=103430743874293819491&amp;rtpof=true&amp;sd=true" TargetMode="External"/><Relationship Id="rId29" Type="http://schemas.openxmlformats.org/officeDocument/2006/relationships/hyperlink" Target="mailto:fahmi.aufa@jatis.com" TargetMode="External"/><Relationship Id="rId40" Type="http://schemas.openxmlformats.org/officeDocument/2006/relationships/hyperlink" Target="https://docs.google.com/spreadsheets/d/16F44WXuh_WgdzTPHrtvgtHeX9Efl4zP271pyibaSiEA/edit?usp=sharing" TargetMode="External"/><Relationship Id="rId115" Type="http://schemas.openxmlformats.org/officeDocument/2006/relationships/hyperlink" Target="mailto:fahmi.aufa@jatis.com" TargetMode="External"/><Relationship Id="rId136" Type="http://schemas.openxmlformats.org/officeDocument/2006/relationships/hyperlink" Target="https://docs.google.com/spreadsheets/d/16F44WXuh_WgdzTPHrtvgtHeX9Efl4zP271pyibaSiEA/edit?usp=sharing" TargetMode="External"/><Relationship Id="rId157" Type="http://schemas.openxmlformats.org/officeDocument/2006/relationships/hyperlink" Target="mailto:sydney.aisyah@jatis.com" TargetMode="External"/><Relationship Id="rId178" Type="http://schemas.openxmlformats.org/officeDocument/2006/relationships/hyperlink" Target="https://docs.google.com/document/d/1sVooUGwTDOn9MGf04Ctq-pwyKOv9Uxhr/edit?usp=drive_link&amp;ouid=103430743874293819491&amp;rtpof=true&amp;sd=true" TargetMode="External"/><Relationship Id="rId61" Type="http://schemas.openxmlformats.org/officeDocument/2006/relationships/hyperlink" Target="mailto:fahmi.aufa@jatis.com" TargetMode="External"/><Relationship Id="rId82" Type="http://schemas.openxmlformats.org/officeDocument/2006/relationships/hyperlink" Target="https://docs.google.com/spreadsheets/d/16F44WXuh_WgdzTPHrtvgtHeX9Efl4zP271pyibaSiEA/edit?usp=sharing" TargetMode="External"/><Relationship Id="rId199" Type="http://schemas.openxmlformats.org/officeDocument/2006/relationships/hyperlink" Target="mailto:sydney.aisyah@jatis.com" TargetMode="External"/><Relationship Id="rId203" Type="http://schemas.openxmlformats.org/officeDocument/2006/relationships/hyperlink" Target="mailto:sydney.aisyah@jatis.com" TargetMode="External"/><Relationship Id="rId19" Type="http://schemas.openxmlformats.org/officeDocument/2006/relationships/hyperlink" Target="mailto:fahmi.aufa@jatis.com" TargetMode="External"/><Relationship Id="rId224" Type="http://schemas.openxmlformats.org/officeDocument/2006/relationships/hyperlink" Target="https://docs.google.com/document/d/16vOFTdQYw-6RXYKDkHAwiet_YPnQqkH6/edit?usp=drive_link&amp;ouid=103430743874293819491&amp;rtpof=true&amp;sd=true" TargetMode="External"/><Relationship Id="rId245" Type="http://schemas.openxmlformats.org/officeDocument/2006/relationships/hyperlink" Target="mailto:nurangky.augustine@jatis.com" TargetMode="External"/><Relationship Id="rId30" Type="http://schemas.openxmlformats.org/officeDocument/2006/relationships/hyperlink" Target="https://docs.google.com/spreadsheets/d/16F44WXuh_WgdzTPHrtvgtHeX9Efl4zP271pyibaSiEA/edit?usp=sharing" TargetMode="External"/><Relationship Id="rId105" Type="http://schemas.openxmlformats.org/officeDocument/2006/relationships/hyperlink" Target="mailto:fahmi.aufa@jatis.com" TargetMode="External"/><Relationship Id="rId126" Type="http://schemas.openxmlformats.org/officeDocument/2006/relationships/hyperlink" Target="https://docs.google.com/spreadsheets/d/16F44WXuh_WgdzTPHrtvgtHeX9Efl4zP271pyibaSiEA/edit?usp=sharing" TargetMode="External"/><Relationship Id="rId147" Type="http://schemas.openxmlformats.org/officeDocument/2006/relationships/hyperlink" Target="mailto:sydney.aisyah@jatis.com" TargetMode="External"/><Relationship Id="rId168" Type="http://schemas.openxmlformats.org/officeDocument/2006/relationships/hyperlink" Target="https://docs.google.com/document/d/14xgtD9992k7fC6itu1pG989OFtpz3ufT/edit?usp=drive_link&amp;ouid=103430743874293819491&amp;rtpof=true&amp;sd=true" TargetMode="External"/><Relationship Id="rId51" Type="http://schemas.openxmlformats.org/officeDocument/2006/relationships/hyperlink" Target="mailto:fahmi.aufa@jatis.com" TargetMode="External"/><Relationship Id="rId72" Type="http://schemas.openxmlformats.org/officeDocument/2006/relationships/hyperlink" Target="https://docs.google.com/spreadsheets/d/16F44WXuh_WgdzTPHrtvgtHeX9Efl4zP271pyibaSiEA/edit?usp=sharing" TargetMode="External"/><Relationship Id="rId93" Type="http://schemas.openxmlformats.org/officeDocument/2006/relationships/hyperlink" Target="mailto:sydney.aisyah@jatis.com" TargetMode="External"/><Relationship Id="rId189" Type="http://schemas.openxmlformats.org/officeDocument/2006/relationships/hyperlink" Target="mailto:sydney.aisyah@jatis.com" TargetMode="External"/><Relationship Id="rId3" Type="http://schemas.openxmlformats.org/officeDocument/2006/relationships/hyperlink" Target="mailto:sydney.aisyah@jatis.com" TargetMode="External"/><Relationship Id="rId214" Type="http://schemas.openxmlformats.org/officeDocument/2006/relationships/hyperlink" Target="https://docs.google.com/document/d/1gwr72-Yc7ak4rtJEYyBqICZwGKpFZJCg/edit?usp=drive_link&amp;ouid=103430743874293819491&amp;rtpof=true&amp;sd=true" TargetMode="External"/><Relationship Id="rId235" Type="http://schemas.openxmlformats.org/officeDocument/2006/relationships/hyperlink" Target="mailto:sydney.aisyah@jatis.com" TargetMode="External"/><Relationship Id="rId116" Type="http://schemas.openxmlformats.org/officeDocument/2006/relationships/hyperlink" Target="https://docs.google.com/spreadsheets/d/16F44WXuh_WgdzTPHrtvgtHeX9Efl4zP271pyibaSiEA/edit?usp=sharing" TargetMode="External"/><Relationship Id="rId137" Type="http://schemas.openxmlformats.org/officeDocument/2006/relationships/hyperlink" Target="mailto:fahmi.aufa@jatis.com" TargetMode="External"/><Relationship Id="rId158" Type="http://schemas.openxmlformats.org/officeDocument/2006/relationships/hyperlink" Target="https://docs.google.com/document/d/1B_XCE789ejepg8bwSVdusEyjC8OsgjDA/edit?usp=drive_link&amp;ouid=103430743874293819491&amp;rtpof=true&amp;sd=true" TargetMode="External"/><Relationship Id="rId20" Type="http://schemas.openxmlformats.org/officeDocument/2006/relationships/hyperlink" Target="https://docs.google.com/spreadsheets/d/16F44WXuh_WgdzTPHrtvgtHeX9Efl4zP271pyibaSiEA/edit?usp=sharing" TargetMode="External"/><Relationship Id="rId41" Type="http://schemas.openxmlformats.org/officeDocument/2006/relationships/hyperlink" Target="mailto:fahmi.aufa@jatis.com" TargetMode="External"/><Relationship Id="rId62" Type="http://schemas.openxmlformats.org/officeDocument/2006/relationships/hyperlink" Target="https://docs.google.com/spreadsheets/d/16F44WXuh_WgdzTPHrtvgtHeX9Efl4zP271pyibaSiEA/edit?usp=sharing" TargetMode="External"/><Relationship Id="rId83" Type="http://schemas.openxmlformats.org/officeDocument/2006/relationships/hyperlink" Target="mailto:fahmi.aufa@jatis.com" TargetMode="External"/><Relationship Id="rId179" Type="http://schemas.openxmlformats.org/officeDocument/2006/relationships/hyperlink" Target="mailto:sydney.aisyah@jatis.com" TargetMode="External"/><Relationship Id="rId190" Type="http://schemas.openxmlformats.org/officeDocument/2006/relationships/hyperlink" Target="https://docs.google.com/document/d/1MIQFVsAiuULybZdAQeGpJizfS8sLD_aE/edit?usp=drive_link&amp;ouid=103430743874293819491&amp;rtpof=true&amp;sd=true" TargetMode="External"/><Relationship Id="rId204" Type="http://schemas.openxmlformats.org/officeDocument/2006/relationships/hyperlink" Target="https://docs.google.com/document/d/1W8wIzr9iqnqULQem67ZbSyDml0rDoubY/edit?usp=drive_link&amp;ouid=103430743874293819491&amp;rtpof=true&amp;sd=true" TargetMode="External"/><Relationship Id="rId225" Type="http://schemas.openxmlformats.org/officeDocument/2006/relationships/hyperlink" Target="mailto:sydney.aisyah@jatis.com" TargetMode="External"/><Relationship Id="rId246" Type="http://schemas.openxmlformats.org/officeDocument/2006/relationships/hyperlink" Target="mailto:nurangky.augustine@jatis.com" TargetMode="External"/><Relationship Id="rId106" Type="http://schemas.openxmlformats.org/officeDocument/2006/relationships/hyperlink" Target="https://docs.google.com/spreadsheets/d/16F44WXuh_WgdzTPHrtvgtHeX9Efl4zP271pyibaSiEA/edit?usp=sharing" TargetMode="External"/><Relationship Id="rId127" Type="http://schemas.openxmlformats.org/officeDocument/2006/relationships/hyperlink" Target="mailto:fahmi.aufa@jatis.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sydney.aisyah@jatis.com" TargetMode="External"/><Relationship Id="rId21" Type="http://schemas.openxmlformats.org/officeDocument/2006/relationships/hyperlink" Target="mailto:fahmi.aufa@jatis.com" TargetMode="External"/><Relationship Id="rId63" Type="http://schemas.openxmlformats.org/officeDocument/2006/relationships/hyperlink" Target="mailto:fahmi.aufa@jatis.com" TargetMode="External"/><Relationship Id="rId159" Type="http://schemas.openxmlformats.org/officeDocument/2006/relationships/hyperlink" Target="mailto:sydney.aisyah@jatis.com" TargetMode="External"/><Relationship Id="rId170" Type="http://schemas.openxmlformats.org/officeDocument/2006/relationships/hyperlink" Target="https://docs.google.com/document/d/1_3nl31o5_lX7obRJxuHCtw7tCol6uYGY/edit?usp=drive_link&amp;ouid=116714941980704507426&amp;rtpof=true&amp;sd=true" TargetMode="External"/><Relationship Id="rId226" Type="http://schemas.openxmlformats.org/officeDocument/2006/relationships/hyperlink" Target="mailto:fahmi.aufa@jatis.com" TargetMode="External"/><Relationship Id="rId268" Type="http://schemas.openxmlformats.org/officeDocument/2006/relationships/hyperlink" Target="mailto:nurangky.augustine@jatis.com" TargetMode="External"/><Relationship Id="rId11" Type="http://schemas.openxmlformats.org/officeDocument/2006/relationships/hyperlink" Target="mailto:fahmi.aufa@jatis.com" TargetMode="External"/><Relationship Id="rId32" Type="http://schemas.openxmlformats.org/officeDocument/2006/relationships/hyperlink" Target="https://docs.google.com/spreadsheets/d/12-3av8Lcv0lOTXsdBh6N9ftS0WIqHHA5IJ8oia31xu8/edit?usp=sharing" TargetMode="External"/><Relationship Id="rId53" Type="http://schemas.openxmlformats.org/officeDocument/2006/relationships/hyperlink" Target="mailto:fahmi.aufa@jatis.com" TargetMode="External"/><Relationship Id="rId74" Type="http://schemas.openxmlformats.org/officeDocument/2006/relationships/hyperlink" Target="https://docs.google.com/spreadsheets/d/12-3av8Lcv0lOTXsdBh6N9ftS0WIqHHA5IJ8oia31xu8/edit?usp=sharing" TargetMode="External"/><Relationship Id="rId128" Type="http://schemas.openxmlformats.org/officeDocument/2006/relationships/hyperlink" Target="https://docs.google.com/document/d/1QQVw22KSEnetYAkYFiK1C6UH51r3ovAH/edit?usp=drive_link&amp;ouid=103430743874293819491&amp;rtpof=true&amp;sd=true" TargetMode="External"/><Relationship Id="rId149" Type="http://schemas.openxmlformats.org/officeDocument/2006/relationships/hyperlink" Target="mailto:sydney.aisyah@jatis.com" TargetMode="External"/><Relationship Id="rId5" Type="http://schemas.openxmlformats.org/officeDocument/2006/relationships/hyperlink" Target="mailto:fahmi.aufa@jatis.com" TargetMode="External"/><Relationship Id="rId95" Type="http://schemas.openxmlformats.org/officeDocument/2006/relationships/hyperlink" Target="mailto:sydney.aisyah@jatis.com" TargetMode="External"/><Relationship Id="rId160" Type="http://schemas.openxmlformats.org/officeDocument/2006/relationships/hyperlink" Target="https://docs.google.com/document/d/1ibCRSO6tn783TiLFZXKSeO4ySVQiAlUA/edit?usp=drive_link&amp;ouid=103430743874293819491&amp;rtpof=true&amp;sd=true" TargetMode="External"/><Relationship Id="rId181" Type="http://schemas.openxmlformats.org/officeDocument/2006/relationships/hyperlink" Target="https://docs.google.com/document/d/1_3nl31o5_lX7obRJxuHCtw7tCol6uYGY/edit?usp=drive_link&amp;ouid=116714941980704507426&amp;rtpof=true&amp;sd=true" TargetMode="External"/><Relationship Id="rId216" Type="http://schemas.openxmlformats.org/officeDocument/2006/relationships/hyperlink" Target="mailto:nurangky.augustine@jatis.com" TargetMode="External"/><Relationship Id="rId237" Type="http://schemas.openxmlformats.org/officeDocument/2006/relationships/hyperlink" Target="https://docs.google.com/spreadsheets/d/12-3av8Lcv0lOTXsdBh6N9ftS0WIqHHA5IJ8oia31xu8/edit?usp=sharing" TargetMode="External"/><Relationship Id="rId258" Type="http://schemas.openxmlformats.org/officeDocument/2006/relationships/hyperlink" Target="mailto:nurangky.augustine@jatis.com" TargetMode="External"/><Relationship Id="rId22" Type="http://schemas.openxmlformats.org/officeDocument/2006/relationships/hyperlink" Target="https://docs.google.com/spreadsheets/d/12-3av8Lcv0lOTXsdBh6N9ftS0WIqHHA5IJ8oia31xu8/edit?usp=sharing" TargetMode="External"/><Relationship Id="rId43" Type="http://schemas.openxmlformats.org/officeDocument/2006/relationships/hyperlink" Target="mailto:fahmi.aufa@jatis.com" TargetMode="External"/><Relationship Id="rId64" Type="http://schemas.openxmlformats.org/officeDocument/2006/relationships/hyperlink" Target="https://docs.google.com/spreadsheets/d/12-3av8Lcv0lOTXsdBh6N9ftS0WIqHHA5IJ8oia31xu8/edit?usp=sharing" TargetMode="External"/><Relationship Id="rId118" Type="http://schemas.openxmlformats.org/officeDocument/2006/relationships/hyperlink" Target="https://docs.google.com/document/d/1gpXU6M7Kz9IV5if9jbY2JzdmN5kpiFRv/edit?usp=drive_link&amp;ouid=103430743874293819491&amp;rtpof=true&amp;sd=true" TargetMode="External"/><Relationship Id="rId139" Type="http://schemas.openxmlformats.org/officeDocument/2006/relationships/hyperlink" Target="mailto:sydney.aisyah@jatis.com" TargetMode="External"/><Relationship Id="rId85" Type="http://schemas.openxmlformats.org/officeDocument/2006/relationships/hyperlink" Target="mailto:andi.maula@jatis.com" TargetMode="External"/><Relationship Id="rId150" Type="http://schemas.openxmlformats.org/officeDocument/2006/relationships/hyperlink" Target="https://docs.google.com/document/d/1nRjeMwFoLqGBP-OJKd_U0_0-P7qu1ls9/edit?usp=drive_link&amp;ouid=103430743874293819491&amp;rtpof=true&amp;sd=true" TargetMode="External"/><Relationship Id="rId171" Type="http://schemas.openxmlformats.org/officeDocument/2006/relationships/hyperlink" Target="mailto:nurangky.augustine@jatis.com" TargetMode="External"/><Relationship Id="rId192" Type="http://schemas.openxmlformats.org/officeDocument/2006/relationships/hyperlink" Target="mailto:nurangky.augustine@jatis.com" TargetMode="External"/><Relationship Id="rId206" Type="http://schemas.openxmlformats.org/officeDocument/2006/relationships/hyperlink" Target="mailto:nurangky.augustine@jatis.com" TargetMode="External"/><Relationship Id="rId227" Type="http://schemas.openxmlformats.org/officeDocument/2006/relationships/hyperlink" Target="https://docs.google.com/spreadsheets/d/12-3av8Lcv0lOTXsdBh6N9ftS0WIqHHA5IJ8oia31xu8/edit?usp=sharing" TargetMode="External"/><Relationship Id="rId248" Type="http://schemas.openxmlformats.org/officeDocument/2006/relationships/hyperlink" Target="mailto:nurangky.augustine@jatis.com" TargetMode="External"/><Relationship Id="rId269" Type="http://schemas.openxmlformats.org/officeDocument/2006/relationships/hyperlink" Target="https://docs.google.com/document/d/1_3nl31o5_lX7obRJxuHCtw7tCol6uYGY/edit?usp=drive_link&amp;ouid=116714941980704507426&amp;rtpof=true&amp;sd=true" TargetMode="External"/><Relationship Id="rId12" Type="http://schemas.openxmlformats.org/officeDocument/2006/relationships/hyperlink" Target="https://docs.google.com/spreadsheets/d/12-3av8Lcv0lOTXsdBh6N9ftS0WIqHHA5IJ8oia31xu8/edit?usp=sharing" TargetMode="External"/><Relationship Id="rId33" Type="http://schemas.openxmlformats.org/officeDocument/2006/relationships/hyperlink" Target="mailto:fahmi.aufa@jatis.com" TargetMode="External"/><Relationship Id="rId108" Type="http://schemas.openxmlformats.org/officeDocument/2006/relationships/hyperlink" Target="https://docs.google.com/document/d/1176_mNZuhPeJCU6c34EQoKWzegUNql7t/edit?usp=drive_link&amp;ouid=103430743874293819491&amp;rtpof=true&amp;sd=true" TargetMode="External"/><Relationship Id="rId129" Type="http://schemas.openxmlformats.org/officeDocument/2006/relationships/hyperlink" Target="mailto:sydney.aisyah@jatis.com" TargetMode="External"/><Relationship Id="rId54" Type="http://schemas.openxmlformats.org/officeDocument/2006/relationships/hyperlink" Target="https://docs.google.com/spreadsheets/d/12-3av8Lcv0lOTXsdBh6N9ftS0WIqHHA5IJ8oia31xu8/edit?usp=sharing" TargetMode="External"/><Relationship Id="rId75" Type="http://schemas.openxmlformats.org/officeDocument/2006/relationships/hyperlink" Target="mailto:sydney.aisyah@jatis.com" TargetMode="External"/><Relationship Id="rId96" Type="http://schemas.openxmlformats.org/officeDocument/2006/relationships/hyperlink" Target="https://docs.google.com/document/d/1ly7cx1uBH3LdjRs6XA5tGBtTXvedd3Fa/edit?usp=drive_link&amp;ouid=103430743874293819491&amp;rtpof=true&amp;sd=true" TargetMode="External"/><Relationship Id="rId140" Type="http://schemas.openxmlformats.org/officeDocument/2006/relationships/hyperlink" Target="https://docs.google.com/document/d/1ycc67Fr_h5tfSY8uClQjH6kMsjnOhkTN/edit?usp=drive_link&amp;ouid=103430743874293819491&amp;rtpof=true&amp;sd=true" TargetMode="External"/><Relationship Id="rId161" Type="http://schemas.openxmlformats.org/officeDocument/2006/relationships/hyperlink" Target="mailto:nurangky.augustine@jatis.com" TargetMode="External"/><Relationship Id="rId182" Type="http://schemas.openxmlformats.org/officeDocument/2006/relationships/hyperlink" Target="mailto:nurangky.augustine@jatis.com" TargetMode="External"/><Relationship Id="rId217" Type="http://schemas.openxmlformats.org/officeDocument/2006/relationships/hyperlink" Target="https://docs.google.com/document/d/1_3nl31o5_lX7obRJxuHCtw7tCol6uYGY/edit?usp=drive_link&amp;ouid=116714941980704507426&amp;rtpof=true&amp;sd=true" TargetMode="External"/><Relationship Id="rId6" Type="http://schemas.openxmlformats.org/officeDocument/2006/relationships/hyperlink" Target="https://docs.google.com/spreadsheets/d/12-3av8Lcv0lOTXsdBh6N9ftS0WIqHHA5IJ8oia31xu8/edit?usp=sharing" TargetMode="External"/><Relationship Id="rId238" Type="http://schemas.openxmlformats.org/officeDocument/2006/relationships/hyperlink" Target="mailto:fahmi.aufa@jatis.com" TargetMode="External"/><Relationship Id="rId259" Type="http://schemas.openxmlformats.org/officeDocument/2006/relationships/hyperlink" Target="https://docs.google.com/document/d/1_3nl31o5_lX7obRJxuHCtw7tCol6uYGY/edit?usp=drive_link&amp;ouid=116714941980704507426&amp;rtpof=true&amp;sd=true" TargetMode="External"/><Relationship Id="rId23" Type="http://schemas.openxmlformats.org/officeDocument/2006/relationships/hyperlink" Target="mailto:fahmi.aufa@jatis.com" TargetMode="External"/><Relationship Id="rId119" Type="http://schemas.openxmlformats.org/officeDocument/2006/relationships/hyperlink" Target="mailto:sydney.aisyah@jatis.com" TargetMode="External"/><Relationship Id="rId44" Type="http://schemas.openxmlformats.org/officeDocument/2006/relationships/hyperlink" Target="https://docs.google.com/spreadsheets/d/12-3av8Lcv0lOTXsdBh6N9ftS0WIqHHA5IJ8oia31xu8/edit?usp=sharing" TargetMode="External"/><Relationship Id="rId65" Type="http://schemas.openxmlformats.org/officeDocument/2006/relationships/hyperlink" Target="mailto:fahmi.aufa@jatis.com" TargetMode="External"/><Relationship Id="rId86" Type="http://schemas.openxmlformats.org/officeDocument/2006/relationships/hyperlink" Target="https://docs.google.com/spreadsheets/d/1q2h-3BL2tFHC4bWxFO_zSs11wh7mvfQi/edit?usp=drive_link&amp;ouid=116714941980704507426&amp;rtpof=true&amp;sd=true" TargetMode="External"/><Relationship Id="rId130" Type="http://schemas.openxmlformats.org/officeDocument/2006/relationships/hyperlink" Target="https://docs.google.com/document/d/1LOVlIOkaKQ16PD8fR2EHbexfvcScWnqt/edit?usp=drive_link&amp;ouid=103430743874293819491&amp;rtpof=true&amp;sd=true" TargetMode="External"/><Relationship Id="rId151" Type="http://schemas.openxmlformats.org/officeDocument/2006/relationships/hyperlink" Target="mailto:sydney.aisyah@jatis.com" TargetMode="External"/><Relationship Id="rId172" Type="http://schemas.openxmlformats.org/officeDocument/2006/relationships/hyperlink" Target="https://docs.google.com/document/d/1_3nl31o5_lX7obRJxuHCtw7tCol6uYGY/edit?usp=drive_link&amp;ouid=116714941980704507426&amp;rtpof=true&amp;sd=true" TargetMode="External"/><Relationship Id="rId193" Type="http://schemas.openxmlformats.org/officeDocument/2006/relationships/hyperlink" Target="https://docs.google.com/document/d/1_3nl31o5_lX7obRJxuHCtw7tCol6uYGY/edit?usp=drive_link&amp;ouid=116714941980704507426&amp;rtpof=true&amp;sd=true" TargetMode="External"/><Relationship Id="rId207" Type="http://schemas.openxmlformats.org/officeDocument/2006/relationships/hyperlink" Target="https://docs.google.com/document/d/1_3nl31o5_lX7obRJxuHCtw7tCol6uYGY/edit?usp=drive_link&amp;ouid=116714941980704507426&amp;rtpof=true&amp;sd=true" TargetMode="External"/><Relationship Id="rId228" Type="http://schemas.openxmlformats.org/officeDocument/2006/relationships/hyperlink" Target="mailto:nurangky.augustine@jatis.com" TargetMode="External"/><Relationship Id="rId249" Type="http://schemas.openxmlformats.org/officeDocument/2006/relationships/hyperlink" Target="https://docs.google.com/document/d/1_3nl31o5_lX7obRJxuHCtw7tCol6uYGY/edit?usp=drive_link&amp;ouid=116714941980704507426&amp;rtpof=true&amp;sd=true" TargetMode="External"/><Relationship Id="rId13" Type="http://schemas.openxmlformats.org/officeDocument/2006/relationships/hyperlink" Target="mailto:fahmi.aufa@jatis.com" TargetMode="External"/><Relationship Id="rId109" Type="http://schemas.openxmlformats.org/officeDocument/2006/relationships/hyperlink" Target="mailto:sydney.aisyah@jatis.com" TargetMode="External"/><Relationship Id="rId260" Type="http://schemas.openxmlformats.org/officeDocument/2006/relationships/hyperlink" Target="mailto:nurangky.augustine@jatis.com" TargetMode="External"/><Relationship Id="rId34" Type="http://schemas.openxmlformats.org/officeDocument/2006/relationships/hyperlink" Target="https://docs.google.com/spreadsheets/d/12-3av8Lcv0lOTXsdBh6N9ftS0WIqHHA5IJ8oia31xu8/edit?usp=sharing" TargetMode="External"/><Relationship Id="rId55" Type="http://schemas.openxmlformats.org/officeDocument/2006/relationships/hyperlink" Target="mailto:fahmi.aufa@jatis.com" TargetMode="External"/><Relationship Id="rId76" Type="http://schemas.openxmlformats.org/officeDocument/2006/relationships/hyperlink" Target="mailto:andi.maula@jatis.com" TargetMode="External"/><Relationship Id="rId97" Type="http://schemas.openxmlformats.org/officeDocument/2006/relationships/hyperlink" Target="mailto:sydney.aisyah@jatis.com" TargetMode="External"/><Relationship Id="rId120" Type="http://schemas.openxmlformats.org/officeDocument/2006/relationships/hyperlink" Target="https://docs.google.com/document/d/1VCekxTetM89ybmNyeYx9z5xs8zNuch4V/edit?usp=drive_link&amp;ouid=103430743874293819491&amp;rtpof=true&amp;sd=true" TargetMode="External"/><Relationship Id="rId141" Type="http://schemas.openxmlformats.org/officeDocument/2006/relationships/hyperlink" Target="mailto:sydney.aisyah@jatis.com" TargetMode="External"/><Relationship Id="rId7" Type="http://schemas.openxmlformats.org/officeDocument/2006/relationships/hyperlink" Target="mailto:fahmi.aufa@jatis.com" TargetMode="External"/><Relationship Id="rId162" Type="http://schemas.openxmlformats.org/officeDocument/2006/relationships/hyperlink" Target="https://docs.google.com/document/d/1_3nl31o5_lX7obRJxuHCtw7tCol6uYGY/edit?usp=drive_link&amp;ouid=116714941980704507426&amp;rtpof=true&amp;sd=true" TargetMode="External"/><Relationship Id="rId183" Type="http://schemas.openxmlformats.org/officeDocument/2006/relationships/hyperlink" Target="https://docs.google.com/document/d/1_3nl31o5_lX7obRJxuHCtw7tCol6uYGY/edit?usp=drive_link&amp;ouid=116714941980704507426&amp;rtpof=true&amp;sd=true" TargetMode="External"/><Relationship Id="rId218" Type="http://schemas.openxmlformats.org/officeDocument/2006/relationships/hyperlink" Target="mailto:fahmi.aufa@jatis.com" TargetMode="External"/><Relationship Id="rId239" Type="http://schemas.openxmlformats.org/officeDocument/2006/relationships/hyperlink" Target="https://docs.google.com/spreadsheets/d/12-3av8Lcv0lOTXsdBh6N9ftS0WIqHHA5IJ8oia31xu8/edit?usp=sharing" TargetMode="External"/><Relationship Id="rId250" Type="http://schemas.openxmlformats.org/officeDocument/2006/relationships/hyperlink" Target="mailto:nurangky.augustine@jatis.com" TargetMode="External"/><Relationship Id="rId24" Type="http://schemas.openxmlformats.org/officeDocument/2006/relationships/hyperlink" Target="https://docs.google.com/spreadsheets/d/12-3av8Lcv0lOTXsdBh6N9ftS0WIqHHA5IJ8oia31xu8/edit?usp=sharing" TargetMode="External"/><Relationship Id="rId45" Type="http://schemas.openxmlformats.org/officeDocument/2006/relationships/hyperlink" Target="mailto:fahmi.aufa@jatis.com" TargetMode="External"/><Relationship Id="rId66" Type="http://schemas.openxmlformats.org/officeDocument/2006/relationships/hyperlink" Target="https://docs.google.com/spreadsheets/d/12-3av8Lcv0lOTXsdBh6N9ftS0WIqHHA5IJ8oia31xu8/edit?usp=sharing" TargetMode="External"/><Relationship Id="rId87" Type="http://schemas.openxmlformats.org/officeDocument/2006/relationships/hyperlink" Target="mailto:sydney.aisyah@jatis.com" TargetMode="External"/><Relationship Id="rId110" Type="http://schemas.openxmlformats.org/officeDocument/2006/relationships/hyperlink" Target="https://docs.google.com/document/d/1MJ4zxXROCdm1QubElTxpNmDqJhiIeVaH/edit?usp=drive_link&amp;ouid=103430743874293819491&amp;rtpof=true&amp;sd=true" TargetMode="External"/><Relationship Id="rId131" Type="http://schemas.openxmlformats.org/officeDocument/2006/relationships/hyperlink" Target="mailto:sydney.aisyah@jatis.com" TargetMode="External"/><Relationship Id="rId152" Type="http://schemas.openxmlformats.org/officeDocument/2006/relationships/hyperlink" Target="https://docs.google.com/document/d/10eZOg48hCqcr8GRXV1cGaaFPfwI9cf7K/edit?usp=drive_link&amp;ouid=103430743874293819491&amp;rtpof=true&amp;sd=true" TargetMode="External"/><Relationship Id="rId173" Type="http://schemas.openxmlformats.org/officeDocument/2006/relationships/hyperlink" Target="mailto:nurangky.augustine@jatis.com" TargetMode="External"/><Relationship Id="rId194" Type="http://schemas.openxmlformats.org/officeDocument/2006/relationships/hyperlink" Target="mailto:nurangky.augustine@jatis.com" TargetMode="External"/><Relationship Id="rId208" Type="http://schemas.openxmlformats.org/officeDocument/2006/relationships/hyperlink" Target="mailto:nurangky.augustine@jatis.com" TargetMode="External"/><Relationship Id="rId229" Type="http://schemas.openxmlformats.org/officeDocument/2006/relationships/hyperlink" Target="https://docs.google.com/document/d/1_3nl31o5_lX7obRJxuHCtw7tCol6uYGY/edit?usp=drive_link&amp;ouid=116714941980704507426&amp;rtpof=true&amp;sd=true" TargetMode="External"/><Relationship Id="rId240" Type="http://schemas.openxmlformats.org/officeDocument/2006/relationships/hyperlink" Target="mailto:nurangky.augustine@jatis.com" TargetMode="External"/><Relationship Id="rId261" Type="http://schemas.openxmlformats.org/officeDocument/2006/relationships/hyperlink" Target="https://docs.google.com/document/d/1_3nl31o5_lX7obRJxuHCtw7tCol6uYGY/edit?usp=drive_link&amp;ouid=116714941980704507426&amp;rtpof=true&amp;sd=true" TargetMode="External"/><Relationship Id="rId14" Type="http://schemas.openxmlformats.org/officeDocument/2006/relationships/hyperlink" Target="https://docs.google.com/spreadsheets/d/12-3av8Lcv0lOTXsdBh6N9ftS0WIqHHA5IJ8oia31xu8/edit?usp=sharing" TargetMode="External"/><Relationship Id="rId35" Type="http://schemas.openxmlformats.org/officeDocument/2006/relationships/hyperlink" Target="mailto:fahmi.aufa@jatis.com" TargetMode="External"/><Relationship Id="rId56" Type="http://schemas.openxmlformats.org/officeDocument/2006/relationships/hyperlink" Target="https://docs.google.com/spreadsheets/d/12-3av8Lcv0lOTXsdBh6N9ftS0WIqHHA5IJ8oia31xu8/edit?usp=sharing" TargetMode="External"/><Relationship Id="rId77" Type="http://schemas.openxmlformats.org/officeDocument/2006/relationships/hyperlink" Target="https://docs.google.com/spreadsheets/d/1q2h-3BL2tFHC4bWxFO_zSs11wh7mvfQi/edit?usp=drive_link&amp;ouid=116714941980704507426&amp;rtpof=true&amp;sd=true" TargetMode="External"/><Relationship Id="rId100" Type="http://schemas.openxmlformats.org/officeDocument/2006/relationships/hyperlink" Target="https://docs.google.com/document/d/1tDEP4pNfeHoweDi2SFwxvqD6JHpOZ1NC/edit?usp=drive_link&amp;ouid=103430743874293819491&amp;rtpof=true&amp;sd=true" TargetMode="External"/><Relationship Id="rId8" Type="http://schemas.openxmlformats.org/officeDocument/2006/relationships/hyperlink" Target="https://docs.google.com/spreadsheets/d/12-3av8Lcv0lOTXsdBh6N9ftS0WIqHHA5IJ8oia31xu8/edit?usp=sharing" TargetMode="External"/><Relationship Id="rId98" Type="http://schemas.openxmlformats.org/officeDocument/2006/relationships/hyperlink" Target="https://docs.google.com/document/d/1siNqBBUWrmKwi7r1Tj6YC7hvfIdlVQxq/edit?usp=drive_link&amp;ouid=103430743874293819491&amp;rtpof=true&amp;sd=true" TargetMode="External"/><Relationship Id="rId121" Type="http://schemas.openxmlformats.org/officeDocument/2006/relationships/hyperlink" Target="mailto:sydney.aisyah@jatis.com" TargetMode="External"/><Relationship Id="rId142" Type="http://schemas.openxmlformats.org/officeDocument/2006/relationships/hyperlink" Target="https://docs.google.com/document/d/1n00CXtZBLUWxKaDQ64AQ4xtUnwbKTSWZ/edit?usp=drive_link&amp;ouid=103430743874293819491&amp;rtpof=true&amp;sd=true" TargetMode="External"/><Relationship Id="rId163" Type="http://schemas.openxmlformats.org/officeDocument/2006/relationships/hyperlink" Target="mailto:nurangky.augustine@jatis.com" TargetMode="External"/><Relationship Id="rId184" Type="http://schemas.openxmlformats.org/officeDocument/2006/relationships/hyperlink" Target="mailto:nurangky.augustine@jatis.com" TargetMode="External"/><Relationship Id="rId219" Type="http://schemas.openxmlformats.org/officeDocument/2006/relationships/hyperlink" Target="https://docs.google.com/spreadsheets/d/12-3av8Lcv0lOTXsdBh6N9ftS0WIqHHA5IJ8oia31xu8/edit?usp=sharing" TargetMode="External"/><Relationship Id="rId230" Type="http://schemas.openxmlformats.org/officeDocument/2006/relationships/hyperlink" Target="mailto:nurangky.augustine@jatis.com" TargetMode="External"/><Relationship Id="rId251" Type="http://schemas.openxmlformats.org/officeDocument/2006/relationships/hyperlink" Target="https://docs.google.com/document/d/1_3nl31o5_lX7obRJxuHCtw7tCol6uYGY/edit?usp=drive_link&amp;ouid=116714941980704507426&amp;rtpof=true&amp;sd=true" TargetMode="External"/><Relationship Id="rId25" Type="http://schemas.openxmlformats.org/officeDocument/2006/relationships/hyperlink" Target="mailto:fahmi.aufa@jatis.com" TargetMode="External"/><Relationship Id="rId46" Type="http://schemas.openxmlformats.org/officeDocument/2006/relationships/hyperlink" Target="https://docs.google.com/spreadsheets/d/12-3av8Lcv0lOTXsdBh6N9ftS0WIqHHA5IJ8oia31xu8/edit?usp=sharing" TargetMode="External"/><Relationship Id="rId67" Type="http://schemas.openxmlformats.org/officeDocument/2006/relationships/hyperlink" Target="mailto:fahmi.aufa@jatis.com" TargetMode="External"/><Relationship Id="rId88" Type="http://schemas.openxmlformats.org/officeDocument/2006/relationships/hyperlink" Target="mailto:andi.maula@jatis.com" TargetMode="External"/><Relationship Id="rId111" Type="http://schemas.openxmlformats.org/officeDocument/2006/relationships/hyperlink" Target="mailto:sydney.aisyah@jatis.com" TargetMode="External"/><Relationship Id="rId132" Type="http://schemas.openxmlformats.org/officeDocument/2006/relationships/hyperlink" Target="https://docs.google.com/document/d/1S0YXgiR1PFx56VHH4e5ajIfVjf21TfgJ/edit?usp=drive_link&amp;ouid=103430743874293819491&amp;rtpof=true&amp;sd=true" TargetMode="External"/><Relationship Id="rId153" Type="http://schemas.openxmlformats.org/officeDocument/2006/relationships/hyperlink" Target="mailto:sydney.aisyah@jatis.com" TargetMode="External"/><Relationship Id="rId174" Type="http://schemas.openxmlformats.org/officeDocument/2006/relationships/hyperlink" Target="https://docs.google.com/document/d/1_3nl31o5_lX7obRJxuHCtw7tCol6uYGY/edit?usp=drive_link&amp;ouid=116714941980704507426&amp;rtpof=true&amp;sd=true" TargetMode="External"/><Relationship Id="rId195" Type="http://schemas.openxmlformats.org/officeDocument/2006/relationships/hyperlink" Target="https://docs.google.com/document/d/1_3nl31o5_lX7obRJxuHCtw7tCol6uYGY/edit?usp=drive_link&amp;ouid=116714941980704507426&amp;rtpof=true&amp;sd=true" TargetMode="External"/><Relationship Id="rId209" Type="http://schemas.openxmlformats.org/officeDocument/2006/relationships/hyperlink" Target="https://docs.google.com/document/d/1_3nl31o5_lX7obRJxuHCtw7tCol6uYGY/edit?usp=drive_link&amp;ouid=116714941980704507426&amp;rtpof=true&amp;sd=true" TargetMode="External"/><Relationship Id="rId220" Type="http://schemas.openxmlformats.org/officeDocument/2006/relationships/hyperlink" Target="mailto:fahmi.aufa@jatis.com" TargetMode="External"/><Relationship Id="rId241" Type="http://schemas.openxmlformats.org/officeDocument/2006/relationships/hyperlink" Target="https://docs.google.com/document/d/1_3nl31o5_lX7obRJxuHCtw7tCol6uYGY/edit?usp=drive_link&amp;ouid=116714941980704507426&amp;rtpof=true&amp;sd=true" TargetMode="External"/><Relationship Id="rId15" Type="http://schemas.openxmlformats.org/officeDocument/2006/relationships/hyperlink" Target="mailto:fahmi.aufa@jatis.com" TargetMode="External"/><Relationship Id="rId36" Type="http://schemas.openxmlformats.org/officeDocument/2006/relationships/hyperlink" Target="https://docs.google.com/spreadsheets/d/12-3av8Lcv0lOTXsdBh6N9ftS0WIqHHA5IJ8oia31xu8/edit?usp=sharing" TargetMode="External"/><Relationship Id="rId57" Type="http://schemas.openxmlformats.org/officeDocument/2006/relationships/hyperlink" Target="mailto:nurangky.augustine@jatis.com" TargetMode="External"/><Relationship Id="rId262" Type="http://schemas.openxmlformats.org/officeDocument/2006/relationships/hyperlink" Target="mailto:nurangky.augustine@jatis.com" TargetMode="External"/><Relationship Id="rId78" Type="http://schemas.openxmlformats.org/officeDocument/2006/relationships/hyperlink" Target="mailto:sydney.aisyah@jatis.com" TargetMode="External"/><Relationship Id="rId99" Type="http://schemas.openxmlformats.org/officeDocument/2006/relationships/hyperlink" Target="mailto:sydney.aisyah@jatis.com" TargetMode="External"/><Relationship Id="rId101" Type="http://schemas.openxmlformats.org/officeDocument/2006/relationships/hyperlink" Target="mailto:sydney.aisyah@jatis.com" TargetMode="External"/><Relationship Id="rId122" Type="http://schemas.openxmlformats.org/officeDocument/2006/relationships/hyperlink" Target="https://docs.google.com/document/d/1FhFhiPqqoskOcIEFNLe2XFLOtRGatbEU/edit?usp=drive_link&amp;ouid=103430743874293819491&amp;rtpof=true&amp;sd=true" TargetMode="External"/><Relationship Id="rId143" Type="http://schemas.openxmlformats.org/officeDocument/2006/relationships/hyperlink" Target="mailto:sydney.aisyah@jatis.com" TargetMode="External"/><Relationship Id="rId164" Type="http://schemas.openxmlformats.org/officeDocument/2006/relationships/hyperlink" Target="https://docs.google.com/document/d/1_3nl31o5_lX7obRJxuHCtw7tCol6uYGY/edit?usp=drive_link&amp;ouid=116714941980704507426&amp;rtpof=true&amp;sd=true" TargetMode="External"/><Relationship Id="rId185" Type="http://schemas.openxmlformats.org/officeDocument/2006/relationships/hyperlink" Target="https://docs.google.com/document/d/1_3nl31o5_lX7obRJxuHCtw7tCol6uYGY/edit?usp=drive_link&amp;ouid=116714941980704507426&amp;rtpof=true&amp;sd=true" TargetMode="External"/><Relationship Id="rId9" Type="http://schemas.openxmlformats.org/officeDocument/2006/relationships/hyperlink" Target="mailto:fahmi.aufa@jatis.com" TargetMode="External"/><Relationship Id="rId210" Type="http://schemas.openxmlformats.org/officeDocument/2006/relationships/hyperlink" Target="mailto:nurangky.augustine@jatis.com" TargetMode="External"/><Relationship Id="rId26" Type="http://schemas.openxmlformats.org/officeDocument/2006/relationships/hyperlink" Target="https://docs.google.com/spreadsheets/d/12-3av8Lcv0lOTXsdBh6N9ftS0WIqHHA5IJ8oia31xu8/edit?usp=sharing" TargetMode="External"/><Relationship Id="rId231" Type="http://schemas.openxmlformats.org/officeDocument/2006/relationships/hyperlink" Target="https://docs.google.com/document/d/1_3nl31o5_lX7obRJxuHCtw7tCol6uYGY/edit?usp=drive_link&amp;ouid=116714941980704507426&amp;rtpof=true&amp;sd=true" TargetMode="External"/><Relationship Id="rId252" Type="http://schemas.openxmlformats.org/officeDocument/2006/relationships/hyperlink" Target="mailto:nurangky.augustine@jatis.com" TargetMode="External"/><Relationship Id="rId47" Type="http://schemas.openxmlformats.org/officeDocument/2006/relationships/hyperlink" Target="mailto:fahmi.aufa@jatis.com" TargetMode="External"/><Relationship Id="rId68" Type="http://schemas.openxmlformats.org/officeDocument/2006/relationships/hyperlink" Target="https://docs.google.com/spreadsheets/d/12-3av8Lcv0lOTXsdBh6N9ftS0WIqHHA5IJ8oia31xu8/edit?usp=sharing" TargetMode="External"/><Relationship Id="rId89" Type="http://schemas.openxmlformats.org/officeDocument/2006/relationships/hyperlink" Target="https://docs.google.com/spreadsheets/d/1q2h-3BL2tFHC4bWxFO_zSs11wh7mvfQi/edit?usp=drive_link&amp;ouid=116714941980704507426&amp;rtpof=true&amp;sd=true" TargetMode="External"/><Relationship Id="rId112" Type="http://schemas.openxmlformats.org/officeDocument/2006/relationships/hyperlink" Target="https://docs.google.com/document/d/1G3bFv3EmHKsH8IEBdMiI2cHifuEtQLtV/edit?usp=drive_link&amp;ouid=103430743874293819491&amp;rtpof=true&amp;sd=true" TargetMode="External"/><Relationship Id="rId133" Type="http://schemas.openxmlformats.org/officeDocument/2006/relationships/hyperlink" Target="mailto:sydney.aisyah@jatis.com" TargetMode="External"/><Relationship Id="rId154" Type="http://schemas.openxmlformats.org/officeDocument/2006/relationships/hyperlink" Target="https://docs.google.com/document/d/1Tk4rpK4hTbpWV7yvYmUyHhx2nDK6Hsn6/edit?usp=drive_link&amp;ouid=103430743874293819491&amp;rtpof=true&amp;sd=true" TargetMode="External"/><Relationship Id="rId175" Type="http://schemas.openxmlformats.org/officeDocument/2006/relationships/hyperlink" Target="mailto:nurangky.augustine@jatis.com" TargetMode="External"/><Relationship Id="rId196" Type="http://schemas.openxmlformats.org/officeDocument/2006/relationships/hyperlink" Target="mailto:nurangky.augustine@jatis.com" TargetMode="External"/><Relationship Id="rId200" Type="http://schemas.openxmlformats.org/officeDocument/2006/relationships/hyperlink" Target="mailto:nurangky.augustine@jatis.com" TargetMode="External"/><Relationship Id="rId16" Type="http://schemas.openxmlformats.org/officeDocument/2006/relationships/hyperlink" Target="https://docs.google.com/spreadsheets/d/12-3av8Lcv0lOTXsdBh6N9ftS0WIqHHA5IJ8oia31xu8/edit?usp=sharing" TargetMode="External"/><Relationship Id="rId221" Type="http://schemas.openxmlformats.org/officeDocument/2006/relationships/hyperlink" Target="https://docs.google.com/spreadsheets/d/12-3av8Lcv0lOTXsdBh6N9ftS0WIqHHA5IJ8oia31xu8/edit?usp=sharing" TargetMode="External"/><Relationship Id="rId242" Type="http://schemas.openxmlformats.org/officeDocument/2006/relationships/hyperlink" Target="mailto:nurangky.augustine@jatis.com" TargetMode="External"/><Relationship Id="rId263" Type="http://schemas.openxmlformats.org/officeDocument/2006/relationships/hyperlink" Target="https://docs.google.com/document/d/1_3nl31o5_lX7obRJxuHCtw7tCol6uYGY/edit?usp=drive_link&amp;ouid=116714941980704507426&amp;rtpof=true&amp;sd=true" TargetMode="External"/><Relationship Id="rId37" Type="http://schemas.openxmlformats.org/officeDocument/2006/relationships/hyperlink" Target="mailto:fahmi.aufa@jatis.com" TargetMode="External"/><Relationship Id="rId58" Type="http://schemas.openxmlformats.org/officeDocument/2006/relationships/hyperlink" Target="https://docs.google.com/document/d/1_3nl31o5_lX7obRJxuHCtw7tCol6uYGY/edit?usp=drive_link&amp;ouid=116714941980704507426&amp;rtpof=true&amp;sd=true" TargetMode="External"/><Relationship Id="rId79" Type="http://schemas.openxmlformats.org/officeDocument/2006/relationships/hyperlink" Target="mailto:andi.maula@jatis.com" TargetMode="External"/><Relationship Id="rId102" Type="http://schemas.openxmlformats.org/officeDocument/2006/relationships/hyperlink" Target="https://docs.google.com/document/d/11STtwXKJGPUO4E5yshYdj2P8ovdvIcpW/edit?usp=drive_link&amp;ouid=103430743874293819491&amp;rtpof=true&amp;sd=true" TargetMode="External"/><Relationship Id="rId123" Type="http://schemas.openxmlformats.org/officeDocument/2006/relationships/hyperlink" Target="mailto:sydney.aisyah@jatis.com" TargetMode="External"/><Relationship Id="rId144" Type="http://schemas.openxmlformats.org/officeDocument/2006/relationships/hyperlink" Target="https://docs.google.com/document/d/1H7JcsbPQonK6AZ-cS_ioqIKsx4SvVZmm/edit?usp=drive_link&amp;ouid=103430743874293819491&amp;rtpof=true&amp;sd=true" TargetMode="External"/><Relationship Id="rId90" Type="http://schemas.openxmlformats.org/officeDocument/2006/relationships/hyperlink" Target="mailto:sydney.aisyah@jatis.com" TargetMode="External"/><Relationship Id="rId165" Type="http://schemas.openxmlformats.org/officeDocument/2006/relationships/hyperlink" Target="mailto:nurangky.augustine@jatis.com" TargetMode="External"/><Relationship Id="rId186" Type="http://schemas.openxmlformats.org/officeDocument/2006/relationships/hyperlink" Target="mailto:nurangky.augustine@jatis.com" TargetMode="External"/><Relationship Id="rId211" Type="http://schemas.openxmlformats.org/officeDocument/2006/relationships/hyperlink" Target="https://docs.google.com/document/d/1_3nl31o5_lX7obRJxuHCtw7tCol6uYGY/edit?usp=drive_link&amp;ouid=116714941980704507426&amp;rtpof=true&amp;sd=true" TargetMode="External"/><Relationship Id="rId232" Type="http://schemas.openxmlformats.org/officeDocument/2006/relationships/hyperlink" Target="mailto:nurangky.augustine@jatis.com" TargetMode="External"/><Relationship Id="rId253" Type="http://schemas.openxmlformats.org/officeDocument/2006/relationships/hyperlink" Target="https://docs.google.com/document/d/1_3nl31o5_lX7obRJxuHCtw7tCol6uYGY/edit?usp=drive_link&amp;ouid=116714941980704507426&amp;rtpof=true&amp;sd=true" TargetMode="External"/><Relationship Id="rId27" Type="http://schemas.openxmlformats.org/officeDocument/2006/relationships/hyperlink" Target="mailto:fahmi.aufa@jatis.com" TargetMode="External"/><Relationship Id="rId48" Type="http://schemas.openxmlformats.org/officeDocument/2006/relationships/hyperlink" Target="https://docs.google.com/spreadsheets/d/12-3av8Lcv0lOTXsdBh6N9ftS0WIqHHA5IJ8oia31xu8/edit?usp=sharing" TargetMode="External"/><Relationship Id="rId69" Type="http://schemas.openxmlformats.org/officeDocument/2006/relationships/hyperlink" Target="mailto:fahmi.aufa@jatis.com" TargetMode="External"/><Relationship Id="rId113" Type="http://schemas.openxmlformats.org/officeDocument/2006/relationships/hyperlink" Target="mailto:sydney.aisyah@jatis.com" TargetMode="External"/><Relationship Id="rId134" Type="http://schemas.openxmlformats.org/officeDocument/2006/relationships/hyperlink" Target="https://docs.google.com/document/d/1Z2OXa4JKtVhiXK4HHNxaz690Bs9X0pm0/edit?usp=drive_link&amp;ouid=103430743874293819491&amp;rtpof=true&amp;sd=true" TargetMode="External"/><Relationship Id="rId80" Type="http://schemas.openxmlformats.org/officeDocument/2006/relationships/hyperlink" Target="https://docs.google.com/spreadsheets/d/1q2h-3BL2tFHC4bWxFO_zSs11wh7mvfQi/edit?usp=drive_link&amp;ouid=116714941980704507426&amp;rtpof=true&amp;sd=true" TargetMode="External"/><Relationship Id="rId155" Type="http://schemas.openxmlformats.org/officeDocument/2006/relationships/hyperlink" Target="mailto:sydney.aisyah@jatis.com" TargetMode="External"/><Relationship Id="rId176" Type="http://schemas.openxmlformats.org/officeDocument/2006/relationships/hyperlink" Target="https://docs.google.com/document/d/1_3nl31o5_lX7obRJxuHCtw7tCol6uYGY/edit?usp=drive_link&amp;ouid=116714941980704507426&amp;rtpof=true&amp;sd=true" TargetMode="External"/><Relationship Id="rId197" Type="http://schemas.openxmlformats.org/officeDocument/2006/relationships/hyperlink" Target="https://docs.google.com/document/d/1_3nl31o5_lX7obRJxuHCtw7tCol6uYGY/edit?usp=drive_link&amp;ouid=116714941980704507426&amp;rtpof=true&amp;sd=true" TargetMode="External"/><Relationship Id="rId201" Type="http://schemas.openxmlformats.org/officeDocument/2006/relationships/hyperlink" Target="https://docs.google.com/document/d/1_3nl31o5_lX7obRJxuHCtw7tCol6uYGY/edit?usp=drive_link&amp;ouid=116714941980704507426&amp;rtpof=true&amp;sd=true" TargetMode="External"/><Relationship Id="rId222" Type="http://schemas.openxmlformats.org/officeDocument/2006/relationships/hyperlink" Target="mailto:nurangky.augustine@jatis.com" TargetMode="External"/><Relationship Id="rId243" Type="http://schemas.openxmlformats.org/officeDocument/2006/relationships/hyperlink" Target="https://docs.google.com/document/d/1_3nl31o5_lX7obRJxuHCtw7tCol6uYGY/edit?usp=drive_link&amp;ouid=116714941980704507426&amp;rtpof=true&amp;sd=true" TargetMode="External"/><Relationship Id="rId264" Type="http://schemas.openxmlformats.org/officeDocument/2006/relationships/hyperlink" Target="mailto:nurangky.augustine@jatis.com" TargetMode="External"/><Relationship Id="rId17" Type="http://schemas.openxmlformats.org/officeDocument/2006/relationships/hyperlink" Target="mailto:fahmi.aufa@jatis.com" TargetMode="External"/><Relationship Id="rId38" Type="http://schemas.openxmlformats.org/officeDocument/2006/relationships/hyperlink" Target="https://docs.google.com/spreadsheets/d/12-3av8Lcv0lOTXsdBh6N9ftS0WIqHHA5IJ8oia31xu8/edit?usp=sharing" TargetMode="External"/><Relationship Id="rId59" Type="http://schemas.openxmlformats.org/officeDocument/2006/relationships/hyperlink" Target="mailto:fahmi.aufa@jatis.com" TargetMode="External"/><Relationship Id="rId103" Type="http://schemas.openxmlformats.org/officeDocument/2006/relationships/hyperlink" Target="mailto:sydney.aisyah@jatis.com" TargetMode="External"/><Relationship Id="rId124" Type="http://schemas.openxmlformats.org/officeDocument/2006/relationships/hyperlink" Target="https://docs.google.com/document/d/19SUK-eXuYT3lNCbFSd9_XvUsLerkl4HJ/edit?usp=drive_link&amp;ouid=103430743874293819491&amp;rtpof=true&amp;sd=true" TargetMode="External"/><Relationship Id="rId70" Type="http://schemas.openxmlformats.org/officeDocument/2006/relationships/hyperlink" Target="https://docs.google.com/spreadsheets/d/12-3av8Lcv0lOTXsdBh6N9ftS0WIqHHA5IJ8oia31xu8/edit?usp=sharing" TargetMode="External"/><Relationship Id="rId91" Type="http://schemas.openxmlformats.org/officeDocument/2006/relationships/hyperlink" Target="mailto:andi.maula@jatis.com" TargetMode="External"/><Relationship Id="rId145" Type="http://schemas.openxmlformats.org/officeDocument/2006/relationships/hyperlink" Target="mailto:sydney.aisyah@jatis.com" TargetMode="External"/><Relationship Id="rId166" Type="http://schemas.openxmlformats.org/officeDocument/2006/relationships/hyperlink" Target="https://docs.google.com/document/d/1_3nl31o5_lX7obRJxuHCtw7tCol6uYGY/edit?usp=drive_link&amp;ouid=116714941980704507426&amp;rtpof=true&amp;sd=true" TargetMode="External"/><Relationship Id="rId187" Type="http://schemas.openxmlformats.org/officeDocument/2006/relationships/hyperlink" Target="https://docs.google.com/document/d/1_3nl31o5_lX7obRJxuHCtw7tCol6uYGY/edit?usp=drive_link&amp;ouid=116714941980704507426&amp;rtpof=true&amp;sd=true" TargetMode="External"/><Relationship Id="rId1" Type="http://schemas.openxmlformats.org/officeDocument/2006/relationships/hyperlink" Target="mailto:fahmi.aufa@jatis.com" TargetMode="External"/><Relationship Id="rId212" Type="http://schemas.openxmlformats.org/officeDocument/2006/relationships/hyperlink" Target="mailto:nurangky.augustine@jatis.com" TargetMode="External"/><Relationship Id="rId233" Type="http://schemas.openxmlformats.org/officeDocument/2006/relationships/hyperlink" Target="https://docs.google.com/document/d/1_3nl31o5_lX7obRJxuHCtw7tCol6uYGY/edit?usp=drive_link&amp;ouid=116714941980704507426&amp;rtpof=true&amp;sd=true" TargetMode="External"/><Relationship Id="rId254" Type="http://schemas.openxmlformats.org/officeDocument/2006/relationships/hyperlink" Target="mailto:nurangky.augustine@jatis.com" TargetMode="External"/><Relationship Id="rId28" Type="http://schemas.openxmlformats.org/officeDocument/2006/relationships/hyperlink" Target="https://docs.google.com/spreadsheets/d/12-3av8Lcv0lOTXsdBh6N9ftS0WIqHHA5IJ8oia31xu8/edit?usp=sharing" TargetMode="External"/><Relationship Id="rId49" Type="http://schemas.openxmlformats.org/officeDocument/2006/relationships/hyperlink" Target="mailto:fahmi.aufa@jatis.com" TargetMode="External"/><Relationship Id="rId114" Type="http://schemas.openxmlformats.org/officeDocument/2006/relationships/hyperlink" Target="https://docs.google.com/document/d/1XKTZsN3W4e_2aIJYDDEIhxQ9t0qamWs8/edit?usp=drive_link&amp;ouid=103430743874293819491&amp;rtpof=true&amp;sd=true" TargetMode="External"/><Relationship Id="rId60" Type="http://schemas.openxmlformats.org/officeDocument/2006/relationships/hyperlink" Target="https://docs.google.com/spreadsheets/d/12-3av8Lcv0lOTXsdBh6N9ftS0WIqHHA5IJ8oia31xu8/edit?usp=sharing" TargetMode="External"/><Relationship Id="rId81" Type="http://schemas.openxmlformats.org/officeDocument/2006/relationships/hyperlink" Target="mailto:sydney.aisyah@jatis.com" TargetMode="External"/><Relationship Id="rId135" Type="http://schemas.openxmlformats.org/officeDocument/2006/relationships/hyperlink" Target="mailto:sydney.aisyah@jatis.com" TargetMode="External"/><Relationship Id="rId156" Type="http://schemas.openxmlformats.org/officeDocument/2006/relationships/hyperlink" Target="https://docs.google.com/document/d/1suCfKMLz19NhcrebQcpmez0C9zQgzrOp/edit?usp=drive_link&amp;ouid=103430743874293819491&amp;rtpof=true&amp;sd=true" TargetMode="External"/><Relationship Id="rId177" Type="http://schemas.openxmlformats.org/officeDocument/2006/relationships/hyperlink" Target="mailto:nurangky.augustine@jatis.com" TargetMode="External"/><Relationship Id="rId198" Type="http://schemas.openxmlformats.org/officeDocument/2006/relationships/hyperlink" Target="mailto:nurangky.augustine@jatis.com" TargetMode="External"/><Relationship Id="rId202" Type="http://schemas.openxmlformats.org/officeDocument/2006/relationships/hyperlink" Target="mailto:nurangky.augustine@jatis.com" TargetMode="External"/><Relationship Id="rId223" Type="http://schemas.openxmlformats.org/officeDocument/2006/relationships/hyperlink" Target="https://docs.google.com/document/d/1_3nl31o5_lX7obRJxuHCtw7tCol6uYGY/edit?usp=drive_link&amp;ouid=116714941980704507426&amp;rtpof=true&amp;sd=true" TargetMode="External"/><Relationship Id="rId244" Type="http://schemas.openxmlformats.org/officeDocument/2006/relationships/hyperlink" Target="mailto:nurangky.augustine@jatis.com" TargetMode="External"/><Relationship Id="rId18" Type="http://schemas.openxmlformats.org/officeDocument/2006/relationships/hyperlink" Target="https://docs.google.com/spreadsheets/d/12-3av8Lcv0lOTXsdBh6N9ftS0WIqHHA5IJ8oia31xu8/edit?usp=sharing" TargetMode="External"/><Relationship Id="rId39" Type="http://schemas.openxmlformats.org/officeDocument/2006/relationships/hyperlink" Target="mailto:fahmi.aufa@jatis.com" TargetMode="External"/><Relationship Id="rId265" Type="http://schemas.openxmlformats.org/officeDocument/2006/relationships/hyperlink" Target="https://docs.google.com/document/d/1_3nl31o5_lX7obRJxuHCtw7tCol6uYGY/edit?usp=drive_link&amp;ouid=116714941980704507426&amp;rtpof=true&amp;sd=true" TargetMode="External"/><Relationship Id="rId50" Type="http://schemas.openxmlformats.org/officeDocument/2006/relationships/hyperlink" Target="https://docs.google.com/spreadsheets/d/12-3av8Lcv0lOTXsdBh6N9ftS0WIqHHA5IJ8oia31xu8/edit?usp=sharing" TargetMode="External"/><Relationship Id="rId104" Type="http://schemas.openxmlformats.org/officeDocument/2006/relationships/hyperlink" Target="https://docs.google.com/document/d/1RtVFtuLEat_UovOACLQN258TeLL_n5W1/edit?usp=drive_link&amp;ouid=103430743874293819491&amp;rtpof=true&amp;sd=true" TargetMode="External"/><Relationship Id="rId125" Type="http://schemas.openxmlformats.org/officeDocument/2006/relationships/hyperlink" Target="mailto:sydney.aisyah@jatis.com" TargetMode="External"/><Relationship Id="rId146" Type="http://schemas.openxmlformats.org/officeDocument/2006/relationships/hyperlink" Target="https://docs.google.com/document/d/1Nkpu2uPD8urDRfZnifbGykYEknKd54kn/edit?usp=drive_link&amp;ouid=103430743874293819491&amp;rtpof=true&amp;sd=true" TargetMode="External"/><Relationship Id="rId167" Type="http://schemas.openxmlformats.org/officeDocument/2006/relationships/hyperlink" Target="mailto:nurangky.augustine@jatis.com" TargetMode="External"/><Relationship Id="rId188" Type="http://schemas.openxmlformats.org/officeDocument/2006/relationships/hyperlink" Target="mailto:nurangky.augustine@jatis.com" TargetMode="External"/><Relationship Id="rId71" Type="http://schemas.openxmlformats.org/officeDocument/2006/relationships/hyperlink" Target="mailto:fahmi.aufa@jatis.com" TargetMode="External"/><Relationship Id="rId92" Type="http://schemas.openxmlformats.org/officeDocument/2006/relationships/hyperlink" Target="https://docs.google.com/spreadsheets/d/1q2h-3BL2tFHC4bWxFO_zSs11wh7mvfQi/edit?usp=drive_link&amp;ouid=116714941980704507426&amp;rtpof=true&amp;sd=true" TargetMode="External"/><Relationship Id="rId213" Type="http://schemas.openxmlformats.org/officeDocument/2006/relationships/hyperlink" Target="https://docs.google.com/document/d/1_3nl31o5_lX7obRJxuHCtw7tCol6uYGY/edit?usp=drive_link&amp;ouid=116714941980704507426&amp;rtpof=true&amp;sd=true" TargetMode="External"/><Relationship Id="rId234" Type="http://schemas.openxmlformats.org/officeDocument/2006/relationships/hyperlink" Target="mailto:fahmi.aufa@jatis.com" TargetMode="External"/><Relationship Id="rId2" Type="http://schemas.openxmlformats.org/officeDocument/2006/relationships/hyperlink" Target="https://docs.google.com/spreadsheets/d/12-3av8Lcv0lOTXsdBh6N9ftS0WIqHHA5IJ8oia31xu8/edit?usp=sharing" TargetMode="External"/><Relationship Id="rId29" Type="http://schemas.openxmlformats.org/officeDocument/2006/relationships/hyperlink" Target="mailto:fahmi.aufa@jatis.com" TargetMode="External"/><Relationship Id="rId255" Type="http://schemas.openxmlformats.org/officeDocument/2006/relationships/hyperlink" Target="https://docs.google.com/document/d/1_3nl31o5_lX7obRJxuHCtw7tCol6uYGY/edit?usp=drive_link&amp;ouid=116714941980704507426&amp;rtpof=true&amp;sd=true" TargetMode="External"/><Relationship Id="rId40" Type="http://schemas.openxmlformats.org/officeDocument/2006/relationships/hyperlink" Target="https://docs.google.com/spreadsheets/d/12-3av8Lcv0lOTXsdBh6N9ftS0WIqHHA5IJ8oia31xu8/edit?usp=sharing" TargetMode="External"/><Relationship Id="rId115" Type="http://schemas.openxmlformats.org/officeDocument/2006/relationships/hyperlink" Target="mailto:sydney.aisyah@jatis.com" TargetMode="External"/><Relationship Id="rId136" Type="http://schemas.openxmlformats.org/officeDocument/2006/relationships/hyperlink" Target="https://docs.google.com/document/d/1ok9fw1dhMtw4VBS84c90Y5_hvJRWW_dY/edit?usp=drive_link&amp;ouid=103430743874293819491&amp;rtpof=true&amp;sd=true" TargetMode="External"/><Relationship Id="rId157" Type="http://schemas.openxmlformats.org/officeDocument/2006/relationships/hyperlink" Target="mailto:sydney.aisyah@jatis.com" TargetMode="External"/><Relationship Id="rId178" Type="http://schemas.openxmlformats.org/officeDocument/2006/relationships/hyperlink" Target="https://docs.google.com/document/d/1_3nl31o5_lX7obRJxuHCtw7tCol6uYGY/edit?usp=drive_link&amp;ouid=116714941980704507426&amp;rtpof=true&amp;sd=true" TargetMode="External"/><Relationship Id="rId61" Type="http://schemas.openxmlformats.org/officeDocument/2006/relationships/hyperlink" Target="mailto:fahmi.aufa@jatis.com" TargetMode="External"/><Relationship Id="rId82" Type="http://schemas.openxmlformats.org/officeDocument/2006/relationships/hyperlink" Target="mailto:andi.maula@jatis.com" TargetMode="External"/><Relationship Id="rId199" Type="http://schemas.openxmlformats.org/officeDocument/2006/relationships/hyperlink" Target="https://docs.google.com/document/d/1_3nl31o5_lX7obRJxuHCtw7tCol6uYGY/edit?usp=drive_link&amp;ouid=116714941980704507426&amp;rtpof=true&amp;sd=true" TargetMode="External"/><Relationship Id="rId203" Type="http://schemas.openxmlformats.org/officeDocument/2006/relationships/hyperlink" Target="https://docs.google.com/document/d/1_3nl31o5_lX7obRJxuHCtw7tCol6uYGY/edit?usp=drive_link&amp;ouid=116714941980704507426&amp;rtpof=true&amp;sd=true" TargetMode="External"/><Relationship Id="rId19" Type="http://schemas.openxmlformats.org/officeDocument/2006/relationships/hyperlink" Target="mailto:fahmi.aufa@jatis.com" TargetMode="External"/><Relationship Id="rId224" Type="http://schemas.openxmlformats.org/officeDocument/2006/relationships/hyperlink" Target="mailto:nurangky.augustine@jatis.com" TargetMode="External"/><Relationship Id="rId245" Type="http://schemas.openxmlformats.org/officeDocument/2006/relationships/hyperlink" Target="https://docs.google.com/document/d/1_3nl31o5_lX7obRJxuHCtw7tCol6uYGY/edit?usp=drive_link&amp;ouid=116714941980704507426&amp;rtpof=true&amp;sd=true" TargetMode="External"/><Relationship Id="rId266" Type="http://schemas.openxmlformats.org/officeDocument/2006/relationships/hyperlink" Target="mailto:nurangky.augustine@jatis.com" TargetMode="External"/><Relationship Id="rId30" Type="http://schemas.openxmlformats.org/officeDocument/2006/relationships/hyperlink" Target="https://docs.google.com/spreadsheets/d/12-3av8Lcv0lOTXsdBh6N9ftS0WIqHHA5IJ8oia31xu8/edit?usp=sharing" TargetMode="External"/><Relationship Id="rId105" Type="http://schemas.openxmlformats.org/officeDocument/2006/relationships/hyperlink" Target="mailto:sydney.aisyah@jatis.com" TargetMode="External"/><Relationship Id="rId126" Type="http://schemas.openxmlformats.org/officeDocument/2006/relationships/hyperlink" Target="https://docs.google.com/document/d/1dr33zwbTesEW99fFYLyd-Cp3XtQPpuBS/edit?usp=drive_link&amp;ouid=103430743874293819491&amp;rtpof=true&amp;sd=true" TargetMode="External"/><Relationship Id="rId147" Type="http://schemas.openxmlformats.org/officeDocument/2006/relationships/hyperlink" Target="mailto:sydney.aisyah@jatis.com" TargetMode="External"/><Relationship Id="rId168" Type="http://schemas.openxmlformats.org/officeDocument/2006/relationships/hyperlink" Target="https://docs.google.com/document/d/1_3nl31o5_lX7obRJxuHCtw7tCol6uYGY/edit?usp=drive_link&amp;ouid=116714941980704507426&amp;rtpof=true&amp;sd=true" TargetMode="External"/><Relationship Id="rId51" Type="http://schemas.openxmlformats.org/officeDocument/2006/relationships/hyperlink" Target="mailto:fahmi.aufa@jatis.com" TargetMode="External"/><Relationship Id="rId72" Type="http://schemas.openxmlformats.org/officeDocument/2006/relationships/hyperlink" Target="https://docs.google.com/spreadsheets/d/12-3av8Lcv0lOTXsdBh6N9ftS0WIqHHA5IJ8oia31xu8/edit?usp=sharing" TargetMode="External"/><Relationship Id="rId93" Type="http://schemas.openxmlformats.org/officeDocument/2006/relationships/hyperlink" Target="mailto:sydney.aisyah@jatis.com" TargetMode="External"/><Relationship Id="rId189" Type="http://schemas.openxmlformats.org/officeDocument/2006/relationships/hyperlink" Target="https://docs.google.com/document/d/1_3nl31o5_lX7obRJxuHCtw7tCol6uYGY/edit?usp=drive_link&amp;ouid=116714941980704507426&amp;rtpof=true&amp;sd=true" TargetMode="External"/><Relationship Id="rId3" Type="http://schemas.openxmlformats.org/officeDocument/2006/relationships/hyperlink" Target="mailto:fahmi.aufa@jatis.com" TargetMode="External"/><Relationship Id="rId214" Type="http://schemas.openxmlformats.org/officeDocument/2006/relationships/hyperlink" Target="mailto:nurangky.augustine@jatis.com" TargetMode="External"/><Relationship Id="rId235" Type="http://schemas.openxmlformats.org/officeDocument/2006/relationships/hyperlink" Target="https://docs.google.com/spreadsheets/d/12-3av8Lcv0lOTXsdBh6N9ftS0WIqHHA5IJ8oia31xu8/edit?usp=sharing" TargetMode="External"/><Relationship Id="rId256" Type="http://schemas.openxmlformats.org/officeDocument/2006/relationships/hyperlink" Target="mailto:nurangky.augustine@jatis.com" TargetMode="External"/><Relationship Id="rId116" Type="http://schemas.openxmlformats.org/officeDocument/2006/relationships/hyperlink" Target="https://docs.google.com/document/d/1Krb7rAC2tSyAgC1wrBmPS-BLSWJ3wVk2/edit?usp=drive_link&amp;ouid=103430743874293819491&amp;rtpof=true&amp;sd=true" TargetMode="External"/><Relationship Id="rId137" Type="http://schemas.openxmlformats.org/officeDocument/2006/relationships/hyperlink" Target="mailto:sydney.aisyah@jatis.com" TargetMode="External"/><Relationship Id="rId158" Type="http://schemas.openxmlformats.org/officeDocument/2006/relationships/hyperlink" Target="https://docs.google.com/document/d/1mUTuJRLzTVtuBt722nYXa1t1crZkY0S7/edit?usp=drive_link&amp;ouid=103430743874293819491&amp;rtpof=true&amp;sd=true" TargetMode="External"/><Relationship Id="rId20" Type="http://schemas.openxmlformats.org/officeDocument/2006/relationships/hyperlink" Target="https://docs.google.com/spreadsheets/d/12-3av8Lcv0lOTXsdBh6N9ftS0WIqHHA5IJ8oia31xu8/edit?usp=sharing" TargetMode="External"/><Relationship Id="rId41" Type="http://schemas.openxmlformats.org/officeDocument/2006/relationships/hyperlink" Target="mailto:fahmi.aufa@jatis.com" TargetMode="External"/><Relationship Id="rId62" Type="http://schemas.openxmlformats.org/officeDocument/2006/relationships/hyperlink" Target="https://docs.google.com/spreadsheets/d/12-3av8Lcv0lOTXsdBh6N9ftS0WIqHHA5IJ8oia31xu8/edit?usp=sharing" TargetMode="External"/><Relationship Id="rId83" Type="http://schemas.openxmlformats.org/officeDocument/2006/relationships/hyperlink" Target="https://docs.google.com/spreadsheets/d/1q2h-3BL2tFHC4bWxFO_zSs11wh7mvfQi/edit?usp=drive_link&amp;ouid=116714941980704507426&amp;rtpof=true&amp;sd=true" TargetMode="External"/><Relationship Id="rId179" Type="http://schemas.openxmlformats.org/officeDocument/2006/relationships/hyperlink" Target="mailto:nurangky.augustine@jatis.com" TargetMode="External"/><Relationship Id="rId190" Type="http://schemas.openxmlformats.org/officeDocument/2006/relationships/hyperlink" Target="mailto:nurangky.augustine@jatis.com" TargetMode="External"/><Relationship Id="rId204" Type="http://schemas.openxmlformats.org/officeDocument/2006/relationships/hyperlink" Target="mailto:nurangky.augustine@jatis.com" TargetMode="External"/><Relationship Id="rId225" Type="http://schemas.openxmlformats.org/officeDocument/2006/relationships/hyperlink" Target="https://docs.google.com/document/d/1_3nl31o5_lX7obRJxuHCtw7tCol6uYGY/edit?usp=drive_link&amp;ouid=116714941980704507426&amp;rtpof=true&amp;sd=true" TargetMode="External"/><Relationship Id="rId246" Type="http://schemas.openxmlformats.org/officeDocument/2006/relationships/hyperlink" Target="mailto:nurangky.augustine@jatis.com" TargetMode="External"/><Relationship Id="rId267" Type="http://schemas.openxmlformats.org/officeDocument/2006/relationships/hyperlink" Target="https://docs.google.com/document/d/1_3nl31o5_lX7obRJxuHCtw7tCol6uYGY/edit?usp=drive_link&amp;ouid=116714941980704507426&amp;rtpof=true&amp;sd=true" TargetMode="External"/><Relationship Id="rId106" Type="http://schemas.openxmlformats.org/officeDocument/2006/relationships/hyperlink" Target="https://docs.google.com/document/d/1FxVuNtfH40vhAZeXX2Hnix6SPWFUKDGm/edit?usp=drive_link&amp;ouid=103430743874293819491&amp;rtpof=true&amp;sd=true" TargetMode="External"/><Relationship Id="rId127" Type="http://schemas.openxmlformats.org/officeDocument/2006/relationships/hyperlink" Target="mailto:sydney.aisyah@jatis.com" TargetMode="External"/><Relationship Id="rId10" Type="http://schemas.openxmlformats.org/officeDocument/2006/relationships/hyperlink" Target="https://docs.google.com/spreadsheets/d/12-3av8Lcv0lOTXsdBh6N9ftS0WIqHHA5IJ8oia31xu8/edit?usp=sharing" TargetMode="External"/><Relationship Id="rId31" Type="http://schemas.openxmlformats.org/officeDocument/2006/relationships/hyperlink" Target="mailto:fahmi.aufa@jatis.com" TargetMode="External"/><Relationship Id="rId52" Type="http://schemas.openxmlformats.org/officeDocument/2006/relationships/hyperlink" Target="https://docs.google.com/spreadsheets/d/12-3av8Lcv0lOTXsdBh6N9ftS0WIqHHA5IJ8oia31xu8/edit?usp=sharing" TargetMode="External"/><Relationship Id="rId73" Type="http://schemas.openxmlformats.org/officeDocument/2006/relationships/hyperlink" Target="mailto:fahmi.aufa@jatis.com" TargetMode="External"/><Relationship Id="rId94" Type="http://schemas.openxmlformats.org/officeDocument/2006/relationships/hyperlink" Target="https://docs.google.com/document/d/1Vzw22FLcjMghW_gPEDMb9eonD8LuAzFH/edit?usp=drive_link&amp;ouid=103430743874293819491&amp;rtpof=true&amp;sd=true" TargetMode="External"/><Relationship Id="rId148" Type="http://schemas.openxmlformats.org/officeDocument/2006/relationships/hyperlink" Target="https://docs.google.com/document/d/1VJAeTY-uN5Rx7HNJqpy0Hn2FpjNzhJLZ/edit?usp=drive_link&amp;ouid=103430743874293819491&amp;rtpof=true&amp;sd=true" TargetMode="External"/><Relationship Id="rId169" Type="http://schemas.openxmlformats.org/officeDocument/2006/relationships/hyperlink" Target="mailto:nurangky.augustine@jatis.com" TargetMode="External"/><Relationship Id="rId4" Type="http://schemas.openxmlformats.org/officeDocument/2006/relationships/hyperlink" Target="https://docs.google.com/spreadsheets/d/12-3av8Lcv0lOTXsdBh6N9ftS0WIqHHA5IJ8oia31xu8/edit?usp=sharing" TargetMode="External"/><Relationship Id="rId180" Type="http://schemas.openxmlformats.org/officeDocument/2006/relationships/hyperlink" Target="mailto:andi.maula@jatis.com" TargetMode="External"/><Relationship Id="rId215" Type="http://schemas.openxmlformats.org/officeDocument/2006/relationships/hyperlink" Target="https://docs.google.com/document/d/1_3nl31o5_lX7obRJxuHCtw7tCol6uYGY/edit?usp=drive_link&amp;ouid=116714941980704507426&amp;rtpof=true&amp;sd=true" TargetMode="External"/><Relationship Id="rId236" Type="http://schemas.openxmlformats.org/officeDocument/2006/relationships/hyperlink" Target="mailto:fahmi.aufa@jatis.com" TargetMode="External"/><Relationship Id="rId257" Type="http://schemas.openxmlformats.org/officeDocument/2006/relationships/hyperlink" Target="https://docs.google.com/document/d/1_3nl31o5_lX7obRJxuHCtw7tCol6uYGY/edit?usp=drive_link&amp;ouid=116714941980704507426&amp;rtpof=true&amp;sd=true" TargetMode="External"/><Relationship Id="rId42" Type="http://schemas.openxmlformats.org/officeDocument/2006/relationships/hyperlink" Target="https://docs.google.com/spreadsheets/d/12-3av8Lcv0lOTXsdBh6N9ftS0WIqHHA5IJ8oia31xu8/edit?usp=sharing" TargetMode="External"/><Relationship Id="rId84" Type="http://schemas.openxmlformats.org/officeDocument/2006/relationships/hyperlink" Target="mailto:sydney.aisyah@jatis.com" TargetMode="External"/><Relationship Id="rId138" Type="http://schemas.openxmlformats.org/officeDocument/2006/relationships/hyperlink" Target="https://docs.google.com/document/d/1LdUigg6x5DHW9Hdfk6-N0bg-fhcyoLdF/edit?usp=drive_link&amp;ouid=103430743874293819491&amp;rtpof=true&amp;sd=true" TargetMode="External"/><Relationship Id="rId191" Type="http://schemas.openxmlformats.org/officeDocument/2006/relationships/hyperlink" Target="https://docs.google.com/document/d/1_3nl31o5_lX7obRJxuHCtw7tCol6uYGY/edit?usp=drive_link&amp;ouid=116714941980704507426&amp;rtpof=true&amp;sd=true" TargetMode="External"/><Relationship Id="rId205" Type="http://schemas.openxmlformats.org/officeDocument/2006/relationships/hyperlink" Target="https://docs.google.com/document/d/1_3nl31o5_lX7obRJxuHCtw7tCol6uYGY/edit?usp=drive_link&amp;ouid=116714941980704507426&amp;rtpof=true&amp;sd=true" TargetMode="External"/><Relationship Id="rId247" Type="http://schemas.openxmlformats.org/officeDocument/2006/relationships/hyperlink" Target="https://docs.google.com/document/d/1_3nl31o5_lX7obRJxuHCtw7tCol6uYGY/edit?usp=drive_link&amp;ouid=116714941980704507426&amp;rtpof=true&amp;sd=true" TargetMode="External"/><Relationship Id="rId107" Type="http://schemas.openxmlformats.org/officeDocument/2006/relationships/hyperlink" Target="mailto:sydney.aisyah@jat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4"/>
  <sheetViews>
    <sheetView workbookViewId="0">
      <selection activeCell="A4" sqref="A4"/>
    </sheetView>
  </sheetViews>
  <sheetFormatPr defaultColWidth="14.44140625" defaultRowHeight="15" customHeight="1"/>
  <cols>
    <col min="1" max="1" width="14.5546875" customWidth="1"/>
    <col min="2" max="2" width="28.5546875" customWidth="1"/>
    <col min="3" max="3" width="28.109375" customWidth="1"/>
    <col min="4" max="4" width="16.6640625" customWidth="1"/>
    <col min="5" max="5" width="18.33203125" customWidth="1"/>
    <col min="6" max="6" width="59.5546875" customWidth="1"/>
    <col min="7" max="8" width="24.6640625" customWidth="1"/>
    <col min="9" max="9" width="22.6640625" customWidth="1"/>
    <col min="10" max="10" width="22.6640625" hidden="1" customWidth="1"/>
    <col min="11" max="27" width="9" customWidth="1"/>
  </cols>
  <sheetData>
    <row r="1" spans="1:27" ht="14.25" customHeight="1">
      <c r="A1" s="1"/>
      <c r="B1" s="1"/>
      <c r="C1" s="2" t="s">
        <v>0</v>
      </c>
      <c r="D1" s="3">
        <v>122</v>
      </c>
      <c r="E1" s="1" t="s">
        <v>1</v>
      </c>
      <c r="F1" s="1">
        <v>122</v>
      </c>
      <c r="I1" s="4"/>
      <c r="J1" s="4"/>
      <c r="K1" s="4"/>
      <c r="L1" s="4"/>
      <c r="M1" s="4"/>
      <c r="N1" s="4"/>
      <c r="O1" s="4"/>
      <c r="P1" s="4"/>
      <c r="Q1" s="4"/>
      <c r="R1" s="4"/>
      <c r="S1" s="4"/>
      <c r="T1" s="4"/>
      <c r="U1" s="4"/>
      <c r="V1" s="4"/>
      <c r="W1" s="4"/>
      <c r="X1" s="4"/>
      <c r="Y1" s="4"/>
      <c r="Z1" s="4"/>
    </row>
    <row r="2" spans="1:27" ht="14.25" customHeight="1">
      <c r="A2" s="1"/>
      <c r="B2" s="1"/>
      <c r="C2" s="1" t="s">
        <v>2</v>
      </c>
      <c r="D2" s="3">
        <f>COUNTIF(D5:D322,"Failed")</f>
        <v>0</v>
      </c>
      <c r="I2" s="4"/>
      <c r="J2" s="4"/>
      <c r="K2" s="4"/>
      <c r="L2" s="4"/>
      <c r="M2" s="4"/>
      <c r="N2" s="4"/>
      <c r="O2" s="4"/>
      <c r="P2" s="4"/>
      <c r="Q2" s="4"/>
      <c r="R2" s="4"/>
      <c r="S2" s="4"/>
      <c r="T2" s="4"/>
      <c r="U2" s="4"/>
      <c r="V2" s="4"/>
      <c r="W2" s="4"/>
      <c r="X2" s="4"/>
      <c r="Y2" s="4"/>
      <c r="Z2" s="4"/>
    </row>
    <row r="3" spans="1:27" ht="14.25" customHeight="1">
      <c r="A3" s="1"/>
      <c r="B3" s="1"/>
      <c r="C3" s="2" t="s">
        <v>3</v>
      </c>
      <c r="D3" s="3">
        <f>COUNTIF(D5:D322,"H")</f>
        <v>0</v>
      </c>
      <c r="E3" s="1"/>
      <c r="F3" s="1"/>
      <c r="G3" s="1"/>
      <c r="H3" s="1"/>
      <c r="I3" s="4"/>
      <c r="J3" s="4"/>
      <c r="K3" s="4"/>
      <c r="L3" s="4"/>
      <c r="M3" s="4"/>
      <c r="N3" s="4"/>
      <c r="O3" s="4"/>
      <c r="P3" s="4"/>
      <c r="Q3" s="4"/>
      <c r="R3" s="4"/>
      <c r="S3" s="4"/>
      <c r="T3" s="4"/>
      <c r="U3" s="4"/>
      <c r="V3" s="4"/>
      <c r="W3" s="4"/>
      <c r="X3" s="4"/>
      <c r="Y3" s="4"/>
      <c r="Z3" s="4"/>
    </row>
    <row r="4" spans="1:27" ht="14.25" customHeight="1">
      <c r="A4" s="5" t="s">
        <v>4</v>
      </c>
      <c r="B4" s="5" t="s">
        <v>5</v>
      </c>
      <c r="C4" s="5" t="s">
        <v>6</v>
      </c>
      <c r="D4" s="5" t="s">
        <v>7</v>
      </c>
      <c r="E4" s="5" t="s">
        <v>8</v>
      </c>
      <c r="F4" s="5" t="s">
        <v>9</v>
      </c>
      <c r="G4" s="5" t="s">
        <v>10</v>
      </c>
      <c r="H4" s="5" t="s">
        <v>11</v>
      </c>
      <c r="I4" s="5" t="s">
        <v>12</v>
      </c>
      <c r="J4" s="5" t="s">
        <v>13</v>
      </c>
      <c r="K4" s="4"/>
      <c r="L4" s="4"/>
      <c r="M4" s="4"/>
      <c r="N4" s="4"/>
      <c r="O4" s="4"/>
      <c r="P4" s="4"/>
      <c r="Q4" s="4"/>
      <c r="R4" s="4"/>
      <c r="S4" s="4"/>
      <c r="T4" s="4"/>
      <c r="U4" s="4"/>
      <c r="V4" s="4"/>
      <c r="W4" s="4"/>
      <c r="X4" s="4"/>
      <c r="Y4" s="4"/>
      <c r="Z4" s="4"/>
    </row>
    <row r="5" spans="1:27" ht="168.75" customHeight="1">
      <c r="A5" s="6" t="s">
        <v>14</v>
      </c>
      <c r="B5" s="7" t="s">
        <v>15</v>
      </c>
      <c r="C5" s="7" t="s">
        <v>16</v>
      </c>
      <c r="D5" s="8" t="s">
        <v>0</v>
      </c>
      <c r="E5" s="9" t="s">
        <v>17</v>
      </c>
      <c r="F5" s="7" t="s">
        <v>18</v>
      </c>
      <c r="G5" s="10" t="s">
        <v>19</v>
      </c>
      <c r="H5" s="11"/>
      <c r="I5" s="12">
        <v>45999</v>
      </c>
      <c r="J5" s="12">
        <v>45999</v>
      </c>
      <c r="K5" s="13"/>
      <c r="L5" s="13"/>
      <c r="M5" s="13"/>
      <c r="N5" s="13"/>
      <c r="O5" s="13"/>
      <c r="P5" s="13"/>
      <c r="Q5" s="13"/>
      <c r="R5" s="13"/>
      <c r="S5" s="13"/>
      <c r="T5" s="13"/>
      <c r="U5" s="13"/>
      <c r="V5" s="13"/>
      <c r="W5" s="13"/>
      <c r="X5" s="13"/>
      <c r="Y5" s="13"/>
      <c r="Z5" s="13"/>
      <c r="AA5" s="14"/>
    </row>
    <row r="6" spans="1:27" ht="168.75" customHeight="1">
      <c r="A6" s="6" t="s">
        <v>20</v>
      </c>
      <c r="B6" s="7" t="s">
        <v>21</v>
      </c>
      <c r="C6" s="7" t="s">
        <v>22</v>
      </c>
      <c r="D6" s="8" t="s">
        <v>0</v>
      </c>
      <c r="E6" s="9" t="s">
        <v>17</v>
      </c>
      <c r="F6" s="7" t="s">
        <v>23</v>
      </c>
      <c r="G6" s="10" t="s">
        <v>24</v>
      </c>
      <c r="H6" s="11"/>
      <c r="I6" s="12">
        <v>45999</v>
      </c>
      <c r="J6" s="12">
        <v>45999</v>
      </c>
      <c r="K6" s="13"/>
      <c r="L6" s="13"/>
      <c r="M6" s="13"/>
      <c r="N6" s="13"/>
      <c r="O6" s="13"/>
      <c r="P6" s="13"/>
      <c r="Q6" s="13"/>
      <c r="R6" s="13"/>
      <c r="S6" s="13"/>
      <c r="T6" s="13"/>
      <c r="U6" s="13"/>
      <c r="V6" s="13"/>
      <c r="W6" s="13"/>
      <c r="X6" s="13"/>
      <c r="Y6" s="13"/>
      <c r="Z6" s="13"/>
      <c r="AA6" s="14"/>
    </row>
    <row r="7" spans="1:27" ht="168.75" customHeight="1">
      <c r="A7" s="6" t="s">
        <v>25</v>
      </c>
      <c r="B7" s="7" t="s">
        <v>26</v>
      </c>
      <c r="C7" s="7" t="s">
        <v>27</v>
      </c>
      <c r="D7" s="8" t="s">
        <v>0</v>
      </c>
      <c r="E7" s="9" t="s">
        <v>17</v>
      </c>
      <c r="F7" s="7" t="s">
        <v>28</v>
      </c>
      <c r="G7" s="10" t="s">
        <v>29</v>
      </c>
      <c r="H7" s="11"/>
      <c r="I7" s="12">
        <v>45999</v>
      </c>
      <c r="J7" s="12">
        <v>45999</v>
      </c>
      <c r="K7" s="13"/>
      <c r="L7" s="13"/>
      <c r="M7" s="13"/>
      <c r="N7" s="13"/>
      <c r="O7" s="13"/>
      <c r="P7" s="13"/>
      <c r="Q7" s="13"/>
      <c r="R7" s="13"/>
      <c r="S7" s="13"/>
      <c r="T7" s="13"/>
      <c r="U7" s="13"/>
      <c r="V7" s="13"/>
      <c r="W7" s="13"/>
      <c r="X7" s="13"/>
      <c r="Y7" s="13"/>
      <c r="Z7" s="13"/>
      <c r="AA7" s="14"/>
    </row>
    <row r="8" spans="1:27" ht="168.75" customHeight="1">
      <c r="A8" s="6" t="s">
        <v>30</v>
      </c>
      <c r="B8" s="7" t="s">
        <v>31</v>
      </c>
      <c r="C8" s="7" t="s">
        <v>32</v>
      </c>
      <c r="D8" s="8" t="s">
        <v>0</v>
      </c>
      <c r="E8" s="9" t="s">
        <v>17</v>
      </c>
      <c r="F8" s="7" t="s">
        <v>33</v>
      </c>
      <c r="G8" s="10" t="s">
        <v>34</v>
      </c>
      <c r="H8" s="11"/>
      <c r="I8" s="12">
        <v>45999</v>
      </c>
      <c r="J8" s="12">
        <v>45999</v>
      </c>
      <c r="K8" s="13"/>
      <c r="L8" s="13"/>
      <c r="M8" s="13"/>
      <c r="N8" s="13"/>
      <c r="O8" s="13"/>
      <c r="P8" s="13"/>
      <c r="Q8" s="13"/>
      <c r="R8" s="13"/>
      <c r="S8" s="13"/>
      <c r="T8" s="13"/>
      <c r="U8" s="13"/>
      <c r="V8" s="13"/>
      <c r="W8" s="13"/>
      <c r="X8" s="13"/>
      <c r="Y8" s="13"/>
      <c r="Z8" s="13"/>
      <c r="AA8" s="14"/>
    </row>
    <row r="9" spans="1:27" ht="168.75" customHeight="1">
      <c r="A9" s="6" t="s">
        <v>35</v>
      </c>
      <c r="B9" s="7" t="s">
        <v>36</v>
      </c>
      <c r="C9" s="7" t="s">
        <v>37</v>
      </c>
      <c r="D9" s="8" t="s">
        <v>0</v>
      </c>
      <c r="E9" s="9" t="s">
        <v>38</v>
      </c>
      <c r="F9" s="15" t="s">
        <v>39</v>
      </c>
      <c r="G9" s="16" t="s">
        <v>40</v>
      </c>
      <c r="H9" s="11"/>
      <c r="I9" s="12">
        <v>45999</v>
      </c>
      <c r="J9" s="12">
        <v>45999</v>
      </c>
      <c r="K9" s="13"/>
      <c r="L9" s="13"/>
      <c r="M9" s="13"/>
      <c r="N9" s="13"/>
      <c r="O9" s="13"/>
      <c r="P9" s="13"/>
      <c r="Q9" s="13"/>
      <c r="R9" s="13"/>
      <c r="S9" s="13"/>
      <c r="T9" s="13"/>
      <c r="U9" s="13"/>
      <c r="V9" s="13"/>
      <c r="W9" s="13"/>
      <c r="X9" s="13"/>
      <c r="Y9" s="13"/>
      <c r="Z9" s="13"/>
      <c r="AA9" s="14"/>
    </row>
    <row r="10" spans="1:27" ht="168.75" customHeight="1">
      <c r="A10" s="6">
        <v>1.6</v>
      </c>
      <c r="B10" s="7" t="s">
        <v>41</v>
      </c>
      <c r="C10" s="7" t="s">
        <v>37</v>
      </c>
      <c r="D10" s="8" t="s">
        <v>0</v>
      </c>
      <c r="E10" s="9" t="s">
        <v>38</v>
      </c>
      <c r="F10" s="15" t="s">
        <v>42</v>
      </c>
      <c r="G10" s="16" t="s">
        <v>40</v>
      </c>
      <c r="H10" s="11"/>
      <c r="I10" s="12">
        <v>45999</v>
      </c>
      <c r="J10" s="12">
        <v>45999</v>
      </c>
      <c r="K10" s="13"/>
      <c r="L10" s="13"/>
      <c r="M10" s="13"/>
      <c r="N10" s="13"/>
      <c r="O10" s="13"/>
      <c r="P10" s="13"/>
      <c r="Q10" s="13"/>
      <c r="R10" s="13"/>
      <c r="S10" s="13"/>
      <c r="T10" s="13"/>
      <c r="U10" s="13"/>
      <c r="V10" s="13"/>
      <c r="W10" s="13"/>
      <c r="X10" s="13"/>
      <c r="Y10" s="13"/>
      <c r="Z10" s="13"/>
      <c r="AA10" s="14"/>
    </row>
    <row r="11" spans="1:27" ht="168.75" customHeight="1">
      <c r="A11" s="6">
        <v>1.7</v>
      </c>
      <c r="B11" s="7" t="s">
        <v>43</v>
      </c>
      <c r="C11" s="7" t="s">
        <v>37</v>
      </c>
      <c r="D11" s="8" t="s">
        <v>0</v>
      </c>
      <c r="E11" s="9" t="s">
        <v>38</v>
      </c>
      <c r="F11" s="15" t="s">
        <v>44</v>
      </c>
      <c r="G11" s="16" t="s">
        <v>40</v>
      </c>
      <c r="H11" s="11"/>
      <c r="I11" s="12">
        <v>45999</v>
      </c>
      <c r="J11" s="12">
        <v>45999</v>
      </c>
      <c r="K11" s="13"/>
      <c r="L11" s="13"/>
      <c r="M11" s="13"/>
      <c r="N11" s="13"/>
      <c r="O11" s="13"/>
      <c r="P11" s="13"/>
      <c r="Q11" s="13"/>
      <c r="R11" s="13"/>
      <c r="S11" s="13"/>
      <c r="T11" s="13"/>
      <c r="U11" s="13"/>
      <c r="V11" s="13"/>
      <c r="W11" s="13"/>
      <c r="X11" s="13"/>
      <c r="Y11" s="13"/>
      <c r="Z11" s="13"/>
      <c r="AA11" s="14"/>
    </row>
    <row r="12" spans="1:27" ht="168.75" customHeight="1">
      <c r="A12" s="6">
        <v>1.8</v>
      </c>
      <c r="B12" s="7" t="s">
        <v>45</v>
      </c>
      <c r="C12" s="7" t="s">
        <v>37</v>
      </c>
      <c r="D12" s="8" t="s">
        <v>0</v>
      </c>
      <c r="E12" s="9" t="s">
        <v>38</v>
      </c>
      <c r="F12" s="15" t="s">
        <v>46</v>
      </c>
      <c r="G12" s="16" t="s">
        <v>40</v>
      </c>
      <c r="H12" s="11"/>
      <c r="I12" s="12">
        <v>45999</v>
      </c>
      <c r="J12" s="12">
        <v>45999</v>
      </c>
      <c r="K12" s="13"/>
      <c r="L12" s="13"/>
      <c r="M12" s="13"/>
      <c r="N12" s="13"/>
      <c r="O12" s="13"/>
      <c r="P12" s="13"/>
      <c r="Q12" s="13"/>
      <c r="R12" s="13"/>
      <c r="S12" s="13"/>
      <c r="T12" s="13"/>
      <c r="U12" s="13"/>
      <c r="V12" s="13"/>
      <c r="W12" s="13"/>
      <c r="X12" s="13"/>
      <c r="Y12" s="13"/>
      <c r="Z12" s="13"/>
      <c r="AA12" s="14"/>
    </row>
    <row r="13" spans="1:27" ht="168.75" customHeight="1">
      <c r="A13" s="6">
        <v>1.9</v>
      </c>
      <c r="B13" s="7" t="s">
        <v>47</v>
      </c>
      <c r="C13" s="7" t="s">
        <v>37</v>
      </c>
      <c r="D13" s="8" t="s">
        <v>0</v>
      </c>
      <c r="E13" s="9" t="s">
        <v>38</v>
      </c>
      <c r="F13" s="15" t="s">
        <v>48</v>
      </c>
      <c r="G13" s="16" t="s">
        <v>40</v>
      </c>
      <c r="H13" s="11"/>
      <c r="I13" s="12">
        <v>45999</v>
      </c>
      <c r="J13" s="12">
        <v>45999</v>
      </c>
      <c r="K13" s="13"/>
      <c r="L13" s="13"/>
      <c r="M13" s="13"/>
      <c r="N13" s="13"/>
      <c r="O13" s="13"/>
      <c r="P13" s="13"/>
      <c r="Q13" s="13"/>
      <c r="R13" s="13"/>
      <c r="S13" s="13"/>
      <c r="T13" s="13"/>
      <c r="U13" s="13"/>
      <c r="V13" s="13"/>
      <c r="W13" s="13"/>
      <c r="X13" s="13"/>
      <c r="Y13" s="13"/>
      <c r="Z13" s="13"/>
      <c r="AA13" s="14"/>
    </row>
    <row r="14" spans="1:27" ht="168.75" customHeight="1">
      <c r="A14" s="17">
        <v>1.1000000000000001</v>
      </c>
      <c r="B14" s="7" t="s">
        <v>49</v>
      </c>
      <c r="C14" s="7" t="s">
        <v>37</v>
      </c>
      <c r="D14" s="8" t="s">
        <v>0</v>
      </c>
      <c r="E14" s="9" t="s">
        <v>38</v>
      </c>
      <c r="F14" s="15" t="s">
        <v>50</v>
      </c>
      <c r="G14" s="16" t="s">
        <v>40</v>
      </c>
      <c r="H14" s="11"/>
      <c r="I14" s="12">
        <v>45999</v>
      </c>
      <c r="J14" s="12">
        <v>45999</v>
      </c>
      <c r="K14" s="13"/>
      <c r="L14" s="13"/>
      <c r="M14" s="13"/>
      <c r="N14" s="13"/>
      <c r="O14" s="13"/>
      <c r="P14" s="13"/>
      <c r="Q14" s="13"/>
      <c r="R14" s="13"/>
      <c r="S14" s="13"/>
      <c r="T14" s="13"/>
      <c r="U14" s="13"/>
      <c r="V14" s="13"/>
      <c r="W14" s="13"/>
      <c r="X14" s="13"/>
      <c r="Y14" s="13"/>
      <c r="Z14" s="13"/>
      <c r="AA14" s="14"/>
    </row>
    <row r="15" spans="1:27" ht="168.75" customHeight="1">
      <c r="A15" s="6">
        <v>1.1100000000000001</v>
      </c>
      <c r="B15" s="7" t="s">
        <v>51</v>
      </c>
      <c r="C15" s="7" t="s">
        <v>37</v>
      </c>
      <c r="D15" s="8" t="s">
        <v>0</v>
      </c>
      <c r="E15" s="9" t="s">
        <v>38</v>
      </c>
      <c r="F15" s="15" t="s">
        <v>52</v>
      </c>
      <c r="G15" s="16" t="s">
        <v>40</v>
      </c>
      <c r="H15" s="11"/>
      <c r="I15" s="12">
        <v>45999</v>
      </c>
      <c r="J15" s="12">
        <v>45999</v>
      </c>
      <c r="K15" s="13"/>
      <c r="L15" s="13"/>
      <c r="M15" s="13"/>
      <c r="N15" s="13"/>
      <c r="O15" s="13"/>
      <c r="P15" s="13"/>
      <c r="Q15" s="13"/>
      <c r="R15" s="13"/>
      <c r="S15" s="13"/>
      <c r="T15" s="13"/>
      <c r="U15" s="13"/>
      <c r="V15" s="13"/>
      <c r="W15" s="13"/>
      <c r="X15" s="13"/>
      <c r="Y15" s="13"/>
      <c r="Z15" s="13"/>
      <c r="AA15" s="14"/>
    </row>
    <row r="16" spans="1:27" ht="168.75" customHeight="1">
      <c r="A16" s="6">
        <v>1.1200000000000001</v>
      </c>
      <c r="B16" s="7" t="s">
        <v>53</v>
      </c>
      <c r="C16" s="7" t="s">
        <v>37</v>
      </c>
      <c r="D16" s="8" t="s">
        <v>0</v>
      </c>
      <c r="E16" s="9" t="s">
        <v>38</v>
      </c>
      <c r="F16" s="15" t="s">
        <v>54</v>
      </c>
      <c r="G16" s="16" t="s">
        <v>40</v>
      </c>
      <c r="H16" s="11"/>
      <c r="I16" s="12">
        <v>45999</v>
      </c>
      <c r="J16" s="12">
        <v>45999</v>
      </c>
      <c r="K16" s="13"/>
      <c r="L16" s="13"/>
      <c r="M16" s="13"/>
      <c r="N16" s="13"/>
      <c r="O16" s="13"/>
      <c r="P16" s="13"/>
      <c r="Q16" s="13"/>
      <c r="R16" s="13"/>
      <c r="S16" s="13"/>
      <c r="T16" s="13"/>
      <c r="U16" s="13"/>
      <c r="V16" s="13"/>
      <c r="W16" s="13"/>
      <c r="X16" s="13"/>
      <c r="Y16" s="13"/>
      <c r="Z16" s="13"/>
      <c r="AA16" s="14"/>
    </row>
    <row r="17" spans="1:27" ht="168.75" customHeight="1">
      <c r="A17" s="6">
        <v>1.1299999999999999</v>
      </c>
      <c r="B17" s="7" t="s">
        <v>55</v>
      </c>
      <c r="C17" s="7" t="s">
        <v>37</v>
      </c>
      <c r="D17" s="8" t="s">
        <v>0</v>
      </c>
      <c r="E17" s="9" t="s">
        <v>38</v>
      </c>
      <c r="F17" s="15" t="s">
        <v>56</v>
      </c>
      <c r="G17" s="16" t="s">
        <v>40</v>
      </c>
      <c r="H17" s="11"/>
      <c r="I17" s="12">
        <v>45999</v>
      </c>
      <c r="J17" s="12">
        <v>45999</v>
      </c>
      <c r="K17" s="13"/>
      <c r="L17" s="13"/>
      <c r="M17" s="13"/>
      <c r="N17" s="13"/>
      <c r="O17" s="13"/>
      <c r="P17" s="13"/>
      <c r="Q17" s="13"/>
      <c r="R17" s="13"/>
      <c r="S17" s="13"/>
      <c r="T17" s="13"/>
      <c r="U17" s="13"/>
      <c r="V17" s="13"/>
      <c r="W17" s="13"/>
      <c r="X17" s="13"/>
      <c r="Y17" s="13"/>
      <c r="Z17" s="13"/>
      <c r="AA17" s="14"/>
    </row>
    <row r="18" spans="1:27" ht="168.75" customHeight="1">
      <c r="A18" s="6">
        <v>1.1399999999999999</v>
      </c>
      <c r="B18" s="7" t="s">
        <v>57</v>
      </c>
      <c r="C18" s="7" t="s">
        <v>37</v>
      </c>
      <c r="D18" s="8" t="s">
        <v>0</v>
      </c>
      <c r="E18" s="9" t="s">
        <v>38</v>
      </c>
      <c r="F18" s="15" t="s">
        <v>58</v>
      </c>
      <c r="G18" s="16" t="s">
        <v>40</v>
      </c>
      <c r="H18" s="11"/>
      <c r="I18" s="12">
        <v>45999</v>
      </c>
      <c r="J18" s="12">
        <v>45999</v>
      </c>
      <c r="K18" s="13"/>
      <c r="L18" s="13"/>
      <c r="M18" s="13"/>
      <c r="N18" s="13"/>
      <c r="O18" s="13"/>
      <c r="P18" s="13"/>
      <c r="Q18" s="13"/>
      <c r="R18" s="13"/>
      <c r="S18" s="13"/>
      <c r="T18" s="13"/>
      <c r="U18" s="13"/>
      <c r="V18" s="13"/>
      <c r="W18" s="13"/>
      <c r="X18" s="13"/>
      <c r="Y18" s="13"/>
      <c r="Z18" s="13"/>
      <c r="AA18" s="14"/>
    </row>
    <row r="19" spans="1:27" ht="168.75" customHeight="1">
      <c r="A19" s="6">
        <v>1.1499999999999999</v>
      </c>
      <c r="B19" s="7" t="s">
        <v>59</v>
      </c>
      <c r="C19" s="7" t="s">
        <v>37</v>
      </c>
      <c r="D19" s="8" t="s">
        <v>0</v>
      </c>
      <c r="E19" s="9" t="s">
        <v>38</v>
      </c>
      <c r="F19" s="15" t="s">
        <v>60</v>
      </c>
      <c r="G19" s="16" t="s">
        <v>40</v>
      </c>
      <c r="H19" s="11"/>
      <c r="I19" s="12">
        <v>45999</v>
      </c>
      <c r="J19" s="12">
        <v>45999</v>
      </c>
      <c r="K19" s="13"/>
      <c r="L19" s="13"/>
      <c r="M19" s="13"/>
      <c r="N19" s="13"/>
      <c r="O19" s="13"/>
      <c r="P19" s="13"/>
      <c r="Q19" s="13"/>
      <c r="R19" s="13"/>
      <c r="S19" s="13"/>
      <c r="T19" s="13"/>
      <c r="U19" s="13"/>
      <c r="V19" s="13"/>
      <c r="W19" s="13"/>
      <c r="X19" s="13"/>
      <c r="Y19" s="13"/>
      <c r="Z19" s="13"/>
      <c r="AA19" s="14"/>
    </row>
    <row r="20" spans="1:27" ht="168.75" customHeight="1">
      <c r="A20" s="6">
        <v>1.1599999999999999</v>
      </c>
      <c r="B20" s="7" t="s">
        <v>61</v>
      </c>
      <c r="C20" s="7" t="s">
        <v>37</v>
      </c>
      <c r="D20" s="8" t="s">
        <v>0</v>
      </c>
      <c r="E20" s="9" t="s">
        <v>38</v>
      </c>
      <c r="F20" s="15" t="s">
        <v>62</v>
      </c>
      <c r="G20" s="16" t="s">
        <v>40</v>
      </c>
      <c r="H20" s="11"/>
      <c r="I20" s="12">
        <v>45999</v>
      </c>
      <c r="J20" s="12">
        <v>45999</v>
      </c>
      <c r="K20" s="13"/>
      <c r="L20" s="13"/>
      <c r="M20" s="13"/>
      <c r="N20" s="13"/>
      <c r="O20" s="13"/>
      <c r="P20" s="13"/>
      <c r="Q20" s="13"/>
      <c r="R20" s="13"/>
      <c r="S20" s="13"/>
      <c r="T20" s="13"/>
      <c r="U20" s="13"/>
      <c r="V20" s="13"/>
      <c r="W20" s="13"/>
      <c r="X20" s="13"/>
      <c r="Y20" s="13"/>
      <c r="Z20" s="13"/>
      <c r="AA20" s="14"/>
    </row>
    <row r="21" spans="1:27" ht="168.75" customHeight="1">
      <c r="A21" s="6">
        <v>1.17</v>
      </c>
      <c r="B21" s="7" t="s">
        <v>63</v>
      </c>
      <c r="C21" s="7" t="s">
        <v>37</v>
      </c>
      <c r="D21" s="8" t="s">
        <v>0</v>
      </c>
      <c r="E21" s="9" t="s">
        <v>38</v>
      </c>
      <c r="F21" s="15" t="s">
        <v>64</v>
      </c>
      <c r="G21" s="16" t="s">
        <v>40</v>
      </c>
      <c r="H21" s="11"/>
      <c r="I21" s="12">
        <v>46001</v>
      </c>
      <c r="J21" s="12">
        <v>45999</v>
      </c>
      <c r="K21" s="13"/>
      <c r="L21" s="13"/>
      <c r="M21" s="13"/>
      <c r="N21" s="13"/>
      <c r="O21" s="13"/>
      <c r="P21" s="13"/>
      <c r="Q21" s="13"/>
      <c r="R21" s="13"/>
      <c r="S21" s="13"/>
      <c r="T21" s="13"/>
      <c r="U21" s="13"/>
      <c r="V21" s="13"/>
      <c r="W21" s="13"/>
      <c r="X21" s="13"/>
      <c r="Y21" s="13"/>
      <c r="Z21" s="13"/>
      <c r="AA21" s="14"/>
    </row>
    <row r="22" spans="1:27" ht="168.75" customHeight="1">
      <c r="A22" s="6">
        <v>1.18</v>
      </c>
      <c r="B22" s="7" t="s">
        <v>65</v>
      </c>
      <c r="C22" s="7" t="s">
        <v>37</v>
      </c>
      <c r="D22" s="8" t="s">
        <v>0</v>
      </c>
      <c r="E22" s="9" t="s">
        <v>38</v>
      </c>
      <c r="F22" s="15" t="s">
        <v>66</v>
      </c>
      <c r="G22" s="18" t="s">
        <v>40</v>
      </c>
      <c r="H22" s="11"/>
      <c r="I22" s="12">
        <v>45999</v>
      </c>
      <c r="J22" s="12">
        <v>45999</v>
      </c>
      <c r="K22" s="13"/>
      <c r="L22" s="13"/>
      <c r="M22" s="13"/>
      <c r="N22" s="13"/>
      <c r="O22" s="13"/>
      <c r="P22" s="13"/>
      <c r="Q22" s="13"/>
      <c r="R22" s="13"/>
      <c r="S22" s="13"/>
      <c r="T22" s="13"/>
      <c r="U22" s="13"/>
      <c r="V22" s="13"/>
      <c r="W22" s="13"/>
      <c r="X22" s="13"/>
      <c r="Y22" s="13"/>
      <c r="Z22" s="13"/>
      <c r="AA22" s="14"/>
    </row>
    <row r="23" spans="1:27" ht="168.75" customHeight="1">
      <c r="A23" s="6">
        <v>1.19</v>
      </c>
      <c r="B23" s="7" t="s">
        <v>67</v>
      </c>
      <c r="C23" s="7" t="s">
        <v>37</v>
      </c>
      <c r="D23" s="8" t="s">
        <v>0</v>
      </c>
      <c r="E23" s="9" t="s">
        <v>38</v>
      </c>
      <c r="F23" s="15" t="s">
        <v>68</v>
      </c>
      <c r="G23" s="16" t="s">
        <v>40</v>
      </c>
      <c r="H23" s="11"/>
      <c r="I23" s="12">
        <v>46001</v>
      </c>
      <c r="J23" s="12">
        <v>45999</v>
      </c>
      <c r="K23" s="13"/>
      <c r="L23" s="13"/>
      <c r="M23" s="13"/>
      <c r="N23" s="13"/>
      <c r="O23" s="13"/>
      <c r="P23" s="13"/>
      <c r="Q23" s="13"/>
      <c r="R23" s="13"/>
      <c r="S23" s="13"/>
      <c r="T23" s="13"/>
      <c r="U23" s="13"/>
      <c r="V23" s="13"/>
      <c r="W23" s="13"/>
      <c r="X23" s="13"/>
      <c r="Y23" s="13"/>
      <c r="Z23" s="13"/>
      <c r="AA23" s="14"/>
    </row>
    <row r="24" spans="1:27" ht="168.75" customHeight="1">
      <c r="A24" s="17">
        <v>1.2</v>
      </c>
      <c r="B24" s="7" t="s">
        <v>69</v>
      </c>
      <c r="C24" s="7" t="s">
        <v>37</v>
      </c>
      <c r="D24" s="8" t="s">
        <v>0</v>
      </c>
      <c r="E24" s="9" t="s">
        <v>38</v>
      </c>
      <c r="F24" s="15" t="s">
        <v>70</v>
      </c>
      <c r="G24" s="16" t="s">
        <v>40</v>
      </c>
      <c r="H24" s="11"/>
      <c r="I24" s="12">
        <v>45999</v>
      </c>
      <c r="J24" s="12">
        <v>45999</v>
      </c>
      <c r="K24" s="13"/>
      <c r="L24" s="13"/>
      <c r="M24" s="13"/>
      <c r="N24" s="13"/>
      <c r="O24" s="13"/>
      <c r="P24" s="13"/>
      <c r="Q24" s="13"/>
      <c r="R24" s="13"/>
      <c r="S24" s="13"/>
      <c r="T24" s="13"/>
      <c r="U24" s="13"/>
      <c r="V24" s="13"/>
      <c r="W24" s="13"/>
      <c r="X24" s="13"/>
      <c r="Y24" s="13"/>
      <c r="Z24" s="13"/>
      <c r="AA24" s="14"/>
    </row>
    <row r="25" spans="1:27" ht="168.75" customHeight="1">
      <c r="A25" s="6">
        <v>1.21</v>
      </c>
      <c r="B25" s="7" t="s">
        <v>71</v>
      </c>
      <c r="C25" s="7" t="s">
        <v>37</v>
      </c>
      <c r="D25" s="8" t="s">
        <v>0</v>
      </c>
      <c r="E25" s="9" t="s">
        <v>38</v>
      </c>
      <c r="F25" s="15" t="s">
        <v>72</v>
      </c>
      <c r="G25" s="16" t="s">
        <v>40</v>
      </c>
      <c r="H25" s="11"/>
      <c r="I25" s="12">
        <v>46001</v>
      </c>
      <c r="J25" s="12">
        <v>46000</v>
      </c>
      <c r="K25" s="13"/>
      <c r="L25" s="13"/>
      <c r="M25" s="13"/>
      <c r="N25" s="13"/>
      <c r="O25" s="13"/>
      <c r="P25" s="13"/>
      <c r="Q25" s="13"/>
      <c r="R25" s="13"/>
      <c r="S25" s="13"/>
      <c r="T25" s="13"/>
      <c r="U25" s="13"/>
      <c r="V25" s="13"/>
      <c r="W25" s="13"/>
      <c r="X25" s="13"/>
      <c r="Y25" s="13"/>
      <c r="Z25" s="13"/>
      <c r="AA25" s="14"/>
    </row>
    <row r="26" spans="1:27" ht="168.75" customHeight="1">
      <c r="A26" s="6">
        <v>1.22</v>
      </c>
      <c r="B26" s="7" t="s">
        <v>73</v>
      </c>
      <c r="C26" s="7" t="s">
        <v>37</v>
      </c>
      <c r="D26" s="8" t="s">
        <v>0</v>
      </c>
      <c r="E26" s="9" t="s">
        <v>38</v>
      </c>
      <c r="F26" s="15" t="s">
        <v>74</v>
      </c>
      <c r="G26" s="16" t="s">
        <v>40</v>
      </c>
      <c r="H26" s="11"/>
      <c r="I26" s="12">
        <v>45999</v>
      </c>
      <c r="J26" s="12">
        <v>46000</v>
      </c>
      <c r="K26" s="13"/>
      <c r="L26" s="13"/>
      <c r="M26" s="13"/>
      <c r="N26" s="13"/>
      <c r="O26" s="13"/>
      <c r="P26" s="13"/>
      <c r="Q26" s="13"/>
      <c r="R26" s="13"/>
      <c r="S26" s="13"/>
      <c r="T26" s="13"/>
      <c r="U26" s="13"/>
      <c r="V26" s="13"/>
      <c r="W26" s="13"/>
      <c r="X26" s="13"/>
      <c r="Y26" s="13"/>
      <c r="Z26" s="13"/>
      <c r="AA26" s="14"/>
    </row>
    <row r="27" spans="1:27" ht="168.75" customHeight="1">
      <c r="A27" s="6">
        <v>1.23</v>
      </c>
      <c r="B27" s="7" t="s">
        <v>75</v>
      </c>
      <c r="C27" s="7" t="s">
        <v>37</v>
      </c>
      <c r="D27" s="8" t="s">
        <v>0</v>
      </c>
      <c r="E27" s="9" t="s">
        <v>38</v>
      </c>
      <c r="F27" s="15" t="s">
        <v>76</v>
      </c>
      <c r="G27" s="16" t="s">
        <v>40</v>
      </c>
      <c r="H27" s="11"/>
      <c r="I27" s="12">
        <v>46001</v>
      </c>
      <c r="J27" s="12">
        <v>46000</v>
      </c>
      <c r="K27" s="13"/>
      <c r="L27" s="13"/>
      <c r="M27" s="13"/>
      <c r="N27" s="13"/>
      <c r="O27" s="13"/>
      <c r="P27" s="13"/>
      <c r="Q27" s="13"/>
      <c r="R27" s="13"/>
      <c r="S27" s="13"/>
      <c r="T27" s="13"/>
      <c r="U27" s="13"/>
      <c r="V27" s="13"/>
      <c r="W27" s="13"/>
      <c r="X27" s="13"/>
      <c r="Y27" s="13"/>
      <c r="Z27" s="13"/>
      <c r="AA27" s="14"/>
    </row>
    <row r="28" spans="1:27" ht="168.75" customHeight="1">
      <c r="A28" s="6">
        <v>1.24</v>
      </c>
      <c r="B28" s="7" t="s">
        <v>77</v>
      </c>
      <c r="C28" s="7" t="s">
        <v>37</v>
      </c>
      <c r="D28" s="8" t="s">
        <v>0</v>
      </c>
      <c r="E28" s="9" t="s">
        <v>38</v>
      </c>
      <c r="F28" s="15" t="s">
        <v>78</v>
      </c>
      <c r="G28" s="16" t="s">
        <v>40</v>
      </c>
      <c r="H28" s="11"/>
      <c r="I28" s="12">
        <v>45999</v>
      </c>
      <c r="J28" s="12">
        <v>46000</v>
      </c>
      <c r="K28" s="13"/>
      <c r="L28" s="13"/>
      <c r="M28" s="13"/>
      <c r="N28" s="13"/>
      <c r="O28" s="13"/>
      <c r="P28" s="13"/>
      <c r="Q28" s="13"/>
      <c r="R28" s="13"/>
      <c r="S28" s="13"/>
      <c r="T28" s="13"/>
      <c r="U28" s="13"/>
      <c r="V28" s="13"/>
      <c r="W28" s="13"/>
      <c r="X28" s="13"/>
      <c r="Y28" s="13"/>
      <c r="Z28" s="13"/>
      <c r="AA28" s="14"/>
    </row>
    <row r="29" spans="1:27" ht="168.75" customHeight="1">
      <c r="A29" s="6">
        <v>1.25</v>
      </c>
      <c r="B29" s="7" t="s">
        <v>79</v>
      </c>
      <c r="C29" s="7" t="s">
        <v>37</v>
      </c>
      <c r="D29" s="8" t="s">
        <v>0</v>
      </c>
      <c r="E29" s="9" t="s">
        <v>38</v>
      </c>
      <c r="F29" s="15" t="s">
        <v>80</v>
      </c>
      <c r="G29" s="16" t="s">
        <v>40</v>
      </c>
      <c r="H29" s="11"/>
      <c r="I29" s="12">
        <v>46001</v>
      </c>
      <c r="J29" s="12">
        <v>46000</v>
      </c>
      <c r="K29" s="13"/>
      <c r="L29" s="13"/>
      <c r="M29" s="13"/>
      <c r="N29" s="13"/>
      <c r="O29" s="13"/>
      <c r="P29" s="13"/>
      <c r="Q29" s="13"/>
      <c r="R29" s="13"/>
      <c r="S29" s="13"/>
      <c r="T29" s="13"/>
      <c r="U29" s="13"/>
      <c r="V29" s="13"/>
      <c r="W29" s="13"/>
      <c r="X29" s="13"/>
      <c r="Y29" s="13"/>
      <c r="Z29" s="13"/>
      <c r="AA29" s="14"/>
    </row>
    <row r="30" spans="1:27" ht="168.75" customHeight="1">
      <c r="A30" s="6">
        <v>1.26</v>
      </c>
      <c r="B30" s="7" t="s">
        <v>81</v>
      </c>
      <c r="C30" s="7" t="s">
        <v>37</v>
      </c>
      <c r="D30" s="8" t="s">
        <v>0</v>
      </c>
      <c r="E30" s="9" t="s">
        <v>38</v>
      </c>
      <c r="F30" s="15" t="s">
        <v>82</v>
      </c>
      <c r="G30" s="16" t="s">
        <v>40</v>
      </c>
      <c r="H30" s="11"/>
      <c r="I30" s="12">
        <v>46001</v>
      </c>
      <c r="J30" s="12">
        <v>46000</v>
      </c>
      <c r="K30" s="13"/>
      <c r="L30" s="13"/>
      <c r="M30" s="13"/>
      <c r="N30" s="13"/>
      <c r="O30" s="13"/>
      <c r="P30" s="13"/>
      <c r="Q30" s="13"/>
      <c r="R30" s="13"/>
      <c r="S30" s="13"/>
      <c r="T30" s="13"/>
      <c r="U30" s="13"/>
      <c r="V30" s="13"/>
      <c r="W30" s="13"/>
      <c r="X30" s="13"/>
      <c r="Y30" s="13"/>
      <c r="Z30" s="13"/>
      <c r="AA30" s="14"/>
    </row>
    <row r="31" spans="1:27" ht="168.75" customHeight="1">
      <c r="A31" s="6">
        <v>1.27</v>
      </c>
      <c r="B31" s="7" t="s">
        <v>83</v>
      </c>
      <c r="C31" s="7" t="s">
        <v>37</v>
      </c>
      <c r="D31" s="8" t="s">
        <v>0</v>
      </c>
      <c r="E31" s="9" t="s">
        <v>38</v>
      </c>
      <c r="F31" s="15" t="s">
        <v>84</v>
      </c>
      <c r="G31" s="16" t="s">
        <v>40</v>
      </c>
      <c r="H31" s="11"/>
      <c r="I31" s="12">
        <v>45999</v>
      </c>
      <c r="J31" s="12">
        <v>46000</v>
      </c>
      <c r="K31" s="13"/>
      <c r="L31" s="13"/>
      <c r="M31" s="13"/>
      <c r="N31" s="13"/>
      <c r="O31" s="13"/>
      <c r="P31" s="13"/>
      <c r="Q31" s="13"/>
      <c r="R31" s="13"/>
      <c r="S31" s="13"/>
      <c r="T31" s="13"/>
      <c r="U31" s="13"/>
      <c r="V31" s="13"/>
      <c r="W31" s="13"/>
      <c r="X31" s="13"/>
      <c r="Y31" s="13"/>
      <c r="Z31" s="13"/>
      <c r="AA31" s="14"/>
    </row>
    <row r="32" spans="1:27" ht="168.75" customHeight="1">
      <c r="A32" s="6">
        <v>1.28</v>
      </c>
      <c r="B32" s="7" t="s">
        <v>85</v>
      </c>
      <c r="C32" s="7" t="s">
        <v>37</v>
      </c>
      <c r="D32" s="8" t="s">
        <v>0</v>
      </c>
      <c r="E32" s="9" t="s">
        <v>38</v>
      </c>
      <c r="F32" s="15" t="s">
        <v>86</v>
      </c>
      <c r="G32" s="16" t="s">
        <v>40</v>
      </c>
      <c r="H32" s="11"/>
      <c r="I32" s="12">
        <v>46001</v>
      </c>
      <c r="J32" s="12">
        <v>46000</v>
      </c>
      <c r="K32" s="13"/>
      <c r="L32" s="13"/>
      <c r="M32" s="13"/>
      <c r="N32" s="13"/>
      <c r="O32" s="13"/>
      <c r="P32" s="13"/>
      <c r="Q32" s="13"/>
      <c r="R32" s="13"/>
      <c r="S32" s="13"/>
      <c r="T32" s="13"/>
      <c r="U32" s="13"/>
      <c r="V32" s="13"/>
      <c r="W32" s="13"/>
      <c r="X32" s="13"/>
      <c r="Y32" s="13"/>
      <c r="Z32" s="13"/>
      <c r="AA32" s="14"/>
    </row>
    <row r="33" spans="1:27" ht="168.75" customHeight="1">
      <c r="A33" s="6">
        <v>1.29</v>
      </c>
      <c r="B33" s="7" t="s">
        <v>87</v>
      </c>
      <c r="C33" s="7" t="s">
        <v>37</v>
      </c>
      <c r="D33" s="8" t="s">
        <v>0</v>
      </c>
      <c r="E33" s="9" t="s">
        <v>38</v>
      </c>
      <c r="F33" s="15" t="s">
        <v>88</v>
      </c>
      <c r="G33" s="16" t="s">
        <v>40</v>
      </c>
      <c r="H33" s="11"/>
      <c r="I33" s="12">
        <v>45999</v>
      </c>
      <c r="J33" s="12">
        <v>46000</v>
      </c>
      <c r="K33" s="13"/>
      <c r="L33" s="13"/>
      <c r="M33" s="13"/>
      <c r="N33" s="13"/>
      <c r="O33" s="13"/>
      <c r="P33" s="13"/>
      <c r="Q33" s="13"/>
      <c r="R33" s="13"/>
      <c r="S33" s="13"/>
      <c r="T33" s="13"/>
      <c r="U33" s="13"/>
      <c r="V33" s="13"/>
      <c r="W33" s="13"/>
      <c r="X33" s="13"/>
      <c r="Y33" s="13"/>
      <c r="Z33" s="13"/>
      <c r="AA33" s="14"/>
    </row>
    <row r="34" spans="1:27" ht="168.75" customHeight="1">
      <c r="A34" s="17">
        <v>1.3</v>
      </c>
      <c r="B34" s="7" t="s">
        <v>89</v>
      </c>
      <c r="C34" s="7" t="s">
        <v>37</v>
      </c>
      <c r="D34" s="8" t="s">
        <v>0</v>
      </c>
      <c r="E34" s="9" t="s">
        <v>38</v>
      </c>
      <c r="F34" s="15" t="s">
        <v>90</v>
      </c>
      <c r="G34" s="16" t="s">
        <v>40</v>
      </c>
      <c r="H34" s="11"/>
      <c r="I34" s="12">
        <v>46001</v>
      </c>
      <c r="J34" s="12">
        <v>46000</v>
      </c>
      <c r="K34" s="13"/>
      <c r="L34" s="13"/>
      <c r="M34" s="13"/>
      <c r="N34" s="13"/>
      <c r="O34" s="13"/>
      <c r="P34" s="13"/>
      <c r="Q34" s="13"/>
      <c r="R34" s="13"/>
      <c r="S34" s="13"/>
      <c r="T34" s="13"/>
      <c r="U34" s="13"/>
      <c r="V34" s="13"/>
      <c r="W34" s="13"/>
      <c r="X34" s="13"/>
      <c r="Y34" s="13"/>
      <c r="Z34" s="13"/>
      <c r="AA34" s="14"/>
    </row>
    <row r="35" spans="1:27" ht="168.75" customHeight="1">
      <c r="A35" s="6">
        <v>1.31</v>
      </c>
      <c r="B35" s="7" t="s">
        <v>91</v>
      </c>
      <c r="C35" s="7" t="s">
        <v>37</v>
      </c>
      <c r="D35" s="8" t="s">
        <v>0</v>
      </c>
      <c r="E35" s="9" t="s">
        <v>38</v>
      </c>
      <c r="F35" s="15" t="s">
        <v>92</v>
      </c>
      <c r="G35" s="16" t="s">
        <v>40</v>
      </c>
      <c r="H35" s="11"/>
      <c r="I35" s="12">
        <v>46001</v>
      </c>
      <c r="J35" s="12">
        <v>46000</v>
      </c>
      <c r="K35" s="13"/>
      <c r="L35" s="13"/>
      <c r="M35" s="13"/>
      <c r="N35" s="13"/>
      <c r="O35" s="13"/>
      <c r="P35" s="13"/>
      <c r="Q35" s="13"/>
      <c r="R35" s="13"/>
      <c r="S35" s="13"/>
      <c r="T35" s="13"/>
      <c r="U35" s="13"/>
      <c r="V35" s="13"/>
      <c r="W35" s="13"/>
      <c r="X35" s="13"/>
      <c r="Y35" s="13"/>
      <c r="Z35" s="13"/>
      <c r="AA35" s="14"/>
    </row>
    <row r="36" spans="1:27" ht="168.75" customHeight="1">
      <c r="A36" s="6">
        <v>1.32</v>
      </c>
      <c r="B36" s="7" t="s">
        <v>93</v>
      </c>
      <c r="C36" s="7" t="s">
        <v>37</v>
      </c>
      <c r="D36" s="8" t="s">
        <v>0</v>
      </c>
      <c r="E36" s="9" t="s">
        <v>38</v>
      </c>
      <c r="F36" s="15" t="s">
        <v>94</v>
      </c>
      <c r="G36" s="16" t="s">
        <v>40</v>
      </c>
      <c r="H36" s="11"/>
      <c r="I36" s="12">
        <v>45999</v>
      </c>
      <c r="J36" s="12">
        <v>46000</v>
      </c>
      <c r="K36" s="13"/>
      <c r="L36" s="13"/>
      <c r="M36" s="13"/>
      <c r="N36" s="13"/>
      <c r="O36" s="13"/>
      <c r="P36" s="13"/>
      <c r="Q36" s="13"/>
      <c r="R36" s="13"/>
      <c r="S36" s="13"/>
      <c r="T36" s="13"/>
      <c r="U36" s="13"/>
      <c r="V36" s="13"/>
      <c r="W36" s="13"/>
      <c r="X36" s="13"/>
      <c r="Y36" s="13"/>
      <c r="Z36" s="13"/>
      <c r="AA36" s="14"/>
    </row>
    <row r="37" spans="1:27" ht="168.75" customHeight="1">
      <c r="A37" s="6">
        <v>1.33</v>
      </c>
      <c r="B37" s="7" t="s">
        <v>95</v>
      </c>
      <c r="C37" s="7" t="s">
        <v>37</v>
      </c>
      <c r="D37" s="8" t="s">
        <v>0</v>
      </c>
      <c r="E37" s="9" t="s">
        <v>38</v>
      </c>
      <c r="F37" s="15" t="s">
        <v>96</v>
      </c>
      <c r="G37" s="16" t="s">
        <v>40</v>
      </c>
      <c r="H37" s="11"/>
      <c r="I37" s="12">
        <v>45999</v>
      </c>
      <c r="J37" s="12">
        <v>46000</v>
      </c>
      <c r="K37" s="13"/>
      <c r="L37" s="13"/>
      <c r="M37" s="13"/>
      <c r="N37" s="13"/>
      <c r="O37" s="13"/>
      <c r="P37" s="13"/>
      <c r="Q37" s="13"/>
      <c r="R37" s="13"/>
      <c r="S37" s="13"/>
      <c r="T37" s="13"/>
      <c r="U37" s="13"/>
      <c r="V37" s="13"/>
      <c r="W37" s="13"/>
      <c r="X37" s="13"/>
      <c r="Y37" s="13"/>
      <c r="Z37" s="13"/>
      <c r="AA37" s="14"/>
    </row>
    <row r="38" spans="1:27" ht="168.75" customHeight="1">
      <c r="A38" s="6">
        <v>1.34</v>
      </c>
      <c r="B38" s="7" t="s">
        <v>97</v>
      </c>
      <c r="C38" s="7" t="s">
        <v>37</v>
      </c>
      <c r="D38" s="8" t="s">
        <v>0</v>
      </c>
      <c r="E38" s="9" t="s">
        <v>38</v>
      </c>
      <c r="F38" s="15" t="s">
        <v>98</v>
      </c>
      <c r="G38" s="16" t="s">
        <v>40</v>
      </c>
      <c r="H38" s="11"/>
      <c r="I38" s="12">
        <v>45999</v>
      </c>
      <c r="J38" s="12">
        <v>46000</v>
      </c>
      <c r="K38" s="13"/>
      <c r="L38" s="13"/>
      <c r="M38" s="13"/>
      <c r="N38" s="13"/>
      <c r="O38" s="13"/>
      <c r="P38" s="13"/>
      <c r="Q38" s="13"/>
      <c r="R38" s="13"/>
      <c r="S38" s="13"/>
      <c r="T38" s="13"/>
      <c r="U38" s="13"/>
      <c r="V38" s="13"/>
      <c r="W38" s="13"/>
      <c r="X38" s="13"/>
      <c r="Y38" s="13"/>
      <c r="Z38" s="13"/>
      <c r="AA38" s="14"/>
    </row>
    <row r="39" spans="1:27" ht="168.75" customHeight="1">
      <c r="A39" s="6">
        <v>1.35</v>
      </c>
      <c r="B39" s="7" t="s">
        <v>99</v>
      </c>
      <c r="C39" s="7" t="s">
        <v>37</v>
      </c>
      <c r="D39" s="8" t="s">
        <v>0</v>
      </c>
      <c r="E39" s="9" t="s">
        <v>38</v>
      </c>
      <c r="F39" s="15" t="s">
        <v>100</v>
      </c>
      <c r="G39" s="16" t="s">
        <v>40</v>
      </c>
      <c r="H39" s="11"/>
      <c r="I39" s="12">
        <v>45999</v>
      </c>
      <c r="J39" s="12">
        <v>46000</v>
      </c>
      <c r="K39" s="13"/>
      <c r="L39" s="13"/>
      <c r="M39" s="13"/>
      <c r="N39" s="13"/>
      <c r="O39" s="13"/>
      <c r="P39" s="13"/>
      <c r="Q39" s="13"/>
      <c r="R39" s="13"/>
      <c r="S39" s="13"/>
      <c r="T39" s="13"/>
      <c r="U39" s="13"/>
      <c r="V39" s="13"/>
      <c r="W39" s="13"/>
      <c r="X39" s="13"/>
      <c r="Y39" s="13"/>
      <c r="Z39" s="13"/>
      <c r="AA39" s="14"/>
    </row>
    <row r="40" spans="1:27" ht="168.75" customHeight="1">
      <c r="A40" s="6">
        <v>1.36</v>
      </c>
      <c r="B40" s="7" t="s">
        <v>101</v>
      </c>
      <c r="C40" s="7" t="s">
        <v>37</v>
      </c>
      <c r="D40" s="8" t="s">
        <v>0</v>
      </c>
      <c r="E40" s="9" t="s">
        <v>38</v>
      </c>
      <c r="F40" s="15" t="s">
        <v>102</v>
      </c>
      <c r="G40" s="16" t="s">
        <v>40</v>
      </c>
      <c r="H40" s="11"/>
      <c r="I40" s="12">
        <v>45999</v>
      </c>
      <c r="J40" s="12">
        <v>46000</v>
      </c>
      <c r="K40" s="13"/>
      <c r="L40" s="13"/>
      <c r="M40" s="13"/>
      <c r="N40" s="13"/>
      <c r="O40" s="13"/>
      <c r="P40" s="13"/>
      <c r="Q40" s="13"/>
      <c r="R40" s="13"/>
      <c r="S40" s="13"/>
      <c r="T40" s="13"/>
      <c r="U40" s="13"/>
      <c r="V40" s="13"/>
      <c r="W40" s="13"/>
      <c r="X40" s="13"/>
      <c r="Y40" s="13"/>
      <c r="Z40" s="13"/>
      <c r="AA40" s="14"/>
    </row>
    <row r="41" spans="1:27" ht="168.75" customHeight="1">
      <c r="A41" s="6">
        <v>1.37</v>
      </c>
      <c r="B41" s="7" t="s">
        <v>103</v>
      </c>
      <c r="C41" s="7" t="s">
        <v>37</v>
      </c>
      <c r="D41" s="8" t="s">
        <v>0</v>
      </c>
      <c r="E41" s="9" t="s">
        <v>38</v>
      </c>
      <c r="F41" s="15" t="s">
        <v>104</v>
      </c>
      <c r="G41" s="16" t="s">
        <v>40</v>
      </c>
      <c r="H41" s="11"/>
      <c r="I41" s="12">
        <v>45999</v>
      </c>
      <c r="J41" s="12">
        <v>46001</v>
      </c>
      <c r="K41" s="13"/>
      <c r="L41" s="13"/>
      <c r="M41" s="13"/>
      <c r="N41" s="13"/>
      <c r="O41" s="13"/>
      <c r="P41" s="13"/>
      <c r="Q41" s="13"/>
      <c r="R41" s="13"/>
      <c r="S41" s="13"/>
      <c r="T41" s="13"/>
      <c r="U41" s="13"/>
      <c r="V41" s="13"/>
      <c r="W41" s="13"/>
      <c r="X41" s="13"/>
      <c r="Y41" s="13"/>
      <c r="Z41" s="13"/>
      <c r="AA41" s="14"/>
    </row>
    <row r="42" spans="1:27" ht="168.75" customHeight="1">
      <c r="A42" s="6">
        <v>1.38</v>
      </c>
      <c r="B42" s="7" t="s">
        <v>105</v>
      </c>
      <c r="C42" s="7" t="s">
        <v>37</v>
      </c>
      <c r="D42" s="8" t="s">
        <v>0</v>
      </c>
      <c r="E42" s="9" t="s">
        <v>38</v>
      </c>
      <c r="F42" s="15" t="s">
        <v>106</v>
      </c>
      <c r="G42" s="16" t="s">
        <v>40</v>
      </c>
      <c r="H42" s="11"/>
      <c r="I42" s="12">
        <v>45999</v>
      </c>
      <c r="J42" s="12">
        <v>46001</v>
      </c>
      <c r="K42" s="13"/>
      <c r="L42" s="13"/>
      <c r="M42" s="13"/>
      <c r="N42" s="13"/>
      <c r="O42" s="13"/>
      <c r="P42" s="13"/>
      <c r="Q42" s="13"/>
      <c r="R42" s="13"/>
      <c r="S42" s="13"/>
      <c r="T42" s="13"/>
      <c r="U42" s="13"/>
      <c r="V42" s="13"/>
      <c r="W42" s="13"/>
      <c r="X42" s="13"/>
      <c r="Y42" s="13"/>
      <c r="Z42" s="13"/>
      <c r="AA42" s="14"/>
    </row>
    <row r="43" spans="1:27" ht="168.75" customHeight="1">
      <c r="A43" s="6">
        <v>1.39</v>
      </c>
      <c r="B43" s="7" t="s">
        <v>107</v>
      </c>
      <c r="C43" s="7" t="s">
        <v>37</v>
      </c>
      <c r="D43" s="8" t="s">
        <v>0</v>
      </c>
      <c r="E43" s="9" t="s">
        <v>38</v>
      </c>
      <c r="F43" s="15" t="s">
        <v>108</v>
      </c>
      <c r="G43" s="16" t="s">
        <v>40</v>
      </c>
      <c r="H43" s="11"/>
      <c r="I43" s="12">
        <v>45999</v>
      </c>
      <c r="J43" s="12">
        <v>46001</v>
      </c>
      <c r="K43" s="13"/>
      <c r="L43" s="13"/>
      <c r="M43" s="13"/>
      <c r="N43" s="13"/>
      <c r="O43" s="13"/>
      <c r="P43" s="13"/>
      <c r="Q43" s="13"/>
      <c r="R43" s="13"/>
      <c r="S43" s="13"/>
      <c r="T43" s="13"/>
      <c r="U43" s="13"/>
      <c r="V43" s="13"/>
      <c r="W43" s="13"/>
      <c r="X43" s="13"/>
      <c r="Y43" s="13"/>
      <c r="Z43" s="13"/>
      <c r="AA43" s="14"/>
    </row>
    <row r="44" spans="1:27" ht="168.75" customHeight="1">
      <c r="A44" s="17">
        <v>1.4</v>
      </c>
      <c r="B44" s="7" t="s">
        <v>109</v>
      </c>
      <c r="C44" s="7" t="s">
        <v>37</v>
      </c>
      <c r="D44" s="8" t="s">
        <v>0</v>
      </c>
      <c r="E44" s="9" t="s">
        <v>38</v>
      </c>
      <c r="F44" s="15" t="s">
        <v>110</v>
      </c>
      <c r="G44" s="16" t="s">
        <v>40</v>
      </c>
      <c r="H44" s="11"/>
      <c r="I44" s="12">
        <v>45999</v>
      </c>
      <c r="J44" s="12">
        <v>46001</v>
      </c>
      <c r="K44" s="13"/>
      <c r="L44" s="13"/>
      <c r="M44" s="13"/>
      <c r="N44" s="13"/>
      <c r="O44" s="13"/>
      <c r="P44" s="13"/>
      <c r="Q44" s="13"/>
      <c r="R44" s="13"/>
      <c r="S44" s="13"/>
      <c r="T44" s="13"/>
      <c r="U44" s="13"/>
      <c r="V44" s="13"/>
      <c r="W44" s="13"/>
      <c r="X44" s="13"/>
      <c r="Y44" s="13"/>
      <c r="Z44" s="13"/>
      <c r="AA44" s="14"/>
    </row>
    <row r="45" spans="1:27" ht="168.75" customHeight="1">
      <c r="A45" s="6">
        <v>1.41</v>
      </c>
      <c r="B45" s="7" t="s">
        <v>111</v>
      </c>
      <c r="C45" s="7" t="s">
        <v>37</v>
      </c>
      <c r="D45" s="8" t="s">
        <v>0</v>
      </c>
      <c r="E45" s="9" t="s">
        <v>38</v>
      </c>
      <c r="F45" s="15" t="s">
        <v>112</v>
      </c>
      <c r="G45" s="16" t="s">
        <v>40</v>
      </c>
      <c r="H45" s="11"/>
      <c r="I45" s="12">
        <v>45999</v>
      </c>
      <c r="J45" s="12">
        <v>46001</v>
      </c>
      <c r="K45" s="13"/>
      <c r="L45" s="13"/>
      <c r="M45" s="13"/>
      <c r="N45" s="13"/>
      <c r="O45" s="13"/>
      <c r="P45" s="13"/>
      <c r="Q45" s="13"/>
      <c r="R45" s="13"/>
      <c r="S45" s="13"/>
      <c r="T45" s="13"/>
      <c r="U45" s="13"/>
      <c r="V45" s="13"/>
      <c r="W45" s="13"/>
      <c r="X45" s="13"/>
      <c r="Y45" s="13"/>
      <c r="Z45" s="13"/>
      <c r="AA45" s="14"/>
    </row>
    <row r="46" spans="1:27" ht="168.75" customHeight="1">
      <c r="A46" s="6">
        <v>1.42</v>
      </c>
      <c r="B46" s="7" t="s">
        <v>113</v>
      </c>
      <c r="C46" s="7" t="s">
        <v>37</v>
      </c>
      <c r="D46" s="8" t="s">
        <v>0</v>
      </c>
      <c r="E46" s="9" t="s">
        <v>38</v>
      </c>
      <c r="F46" s="15" t="s">
        <v>114</v>
      </c>
      <c r="G46" s="16" t="s">
        <v>40</v>
      </c>
      <c r="H46" s="11"/>
      <c r="I46" s="12">
        <v>45999</v>
      </c>
      <c r="J46" s="12">
        <v>46001</v>
      </c>
      <c r="K46" s="13"/>
      <c r="L46" s="13"/>
      <c r="M46" s="13"/>
      <c r="N46" s="13"/>
      <c r="O46" s="13"/>
      <c r="P46" s="13"/>
      <c r="Q46" s="13"/>
      <c r="R46" s="13"/>
      <c r="S46" s="13"/>
      <c r="T46" s="13"/>
      <c r="U46" s="13"/>
      <c r="V46" s="13"/>
      <c r="W46" s="13"/>
      <c r="X46" s="13"/>
      <c r="Y46" s="13"/>
      <c r="Z46" s="13"/>
      <c r="AA46" s="14"/>
    </row>
    <row r="47" spans="1:27" ht="168.75" customHeight="1">
      <c r="A47" s="6">
        <v>1.43</v>
      </c>
      <c r="B47" s="7" t="s">
        <v>115</v>
      </c>
      <c r="C47" s="7" t="s">
        <v>37</v>
      </c>
      <c r="D47" s="8" t="s">
        <v>0</v>
      </c>
      <c r="E47" s="9" t="s">
        <v>38</v>
      </c>
      <c r="F47" s="15" t="s">
        <v>116</v>
      </c>
      <c r="G47" s="16" t="s">
        <v>40</v>
      </c>
      <c r="H47" s="11"/>
      <c r="I47" s="12">
        <v>46001</v>
      </c>
      <c r="J47" s="12">
        <v>46001</v>
      </c>
      <c r="K47" s="13"/>
      <c r="L47" s="13"/>
      <c r="M47" s="13"/>
      <c r="N47" s="13"/>
      <c r="O47" s="13"/>
      <c r="P47" s="13"/>
      <c r="Q47" s="13"/>
      <c r="R47" s="13"/>
      <c r="S47" s="13"/>
      <c r="T47" s="13"/>
      <c r="U47" s="13"/>
      <c r="V47" s="13"/>
      <c r="W47" s="13"/>
      <c r="X47" s="13"/>
      <c r="Y47" s="13"/>
      <c r="Z47" s="13"/>
      <c r="AA47" s="14"/>
    </row>
    <row r="48" spans="1:27" ht="168.75" customHeight="1">
      <c r="A48" s="6">
        <v>1.44</v>
      </c>
      <c r="B48" s="7" t="s">
        <v>117</v>
      </c>
      <c r="C48" s="7" t="s">
        <v>37</v>
      </c>
      <c r="D48" s="8" t="s">
        <v>0</v>
      </c>
      <c r="E48" s="9" t="s">
        <v>17</v>
      </c>
      <c r="F48" s="19" t="s">
        <v>118</v>
      </c>
      <c r="G48" s="10" t="s">
        <v>119</v>
      </c>
      <c r="H48" s="11"/>
      <c r="I48" s="12">
        <v>45999</v>
      </c>
      <c r="J48" s="12">
        <v>45999</v>
      </c>
      <c r="K48" s="13"/>
      <c r="L48" s="13"/>
      <c r="M48" s="13"/>
      <c r="N48" s="13"/>
      <c r="O48" s="13"/>
      <c r="P48" s="13"/>
      <c r="Q48" s="13"/>
      <c r="R48" s="13"/>
      <c r="S48" s="13"/>
      <c r="T48" s="13"/>
      <c r="U48" s="13"/>
      <c r="V48" s="13"/>
      <c r="W48" s="13"/>
      <c r="X48" s="13"/>
      <c r="Y48" s="13"/>
      <c r="Z48" s="13"/>
      <c r="AA48" s="14"/>
    </row>
    <row r="49" spans="1:27" ht="168.75" customHeight="1">
      <c r="A49" s="6">
        <v>1.45</v>
      </c>
      <c r="B49" s="7" t="s">
        <v>120</v>
      </c>
      <c r="C49" s="7" t="s">
        <v>121</v>
      </c>
      <c r="D49" s="8" t="s">
        <v>0</v>
      </c>
      <c r="E49" s="9" t="s">
        <v>17</v>
      </c>
      <c r="F49" s="7" t="s">
        <v>122</v>
      </c>
      <c r="G49" s="10" t="s">
        <v>123</v>
      </c>
      <c r="H49" s="11"/>
      <c r="I49" s="12">
        <v>45999</v>
      </c>
      <c r="J49" s="12">
        <v>45999</v>
      </c>
      <c r="K49" s="13"/>
      <c r="L49" s="13"/>
      <c r="M49" s="13"/>
      <c r="N49" s="13"/>
      <c r="O49" s="13"/>
      <c r="P49" s="13"/>
      <c r="Q49" s="13"/>
      <c r="R49" s="13"/>
      <c r="S49" s="13"/>
      <c r="T49" s="13"/>
      <c r="U49" s="13"/>
      <c r="V49" s="13"/>
      <c r="W49" s="13"/>
      <c r="X49" s="13"/>
      <c r="Y49" s="13"/>
      <c r="Z49" s="13"/>
      <c r="AA49" s="14"/>
    </row>
    <row r="50" spans="1:27" ht="168.75" customHeight="1">
      <c r="A50" s="6">
        <v>1.46</v>
      </c>
      <c r="B50" s="7" t="s">
        <v>124</v>
      </c>
      <c r="C50" s="7" t="s">
        <v>37</v>
      </c>
      <c r="D50" s="8" t="s">
        <v>0</v>
      </c>
      <c r="E50" s="9" t="s">
        <v>17</v>
      </c>
      <c r="F50" s="7" t="s">
        <v>125</v>
      </c>
      <c r="G50" s="10" t="s">
        <v>126</v>
      </c>
      <c r="H50" s="11"/>
      <c r="I50" s="12">
        <v>45999</v>
      </c>
      <c r="J50" s="12">
        <v>45999</v>
      </c>
      <c r="K50" s="13"/>
      <c r="L50" s="13"/>
      <c r="M50" s="13"/>
      <c r="N50" s="13"/>
      <c r="O50" s="13"/>
      <c r="P50" s="13"/>
      <c r="Q50" s="13"/>
      <c r="R50" s="13"/>
      <c r="S50" s="13"/>
      <c r="T50" s="13"/>
      <c r="U50" s="13"/>
      <c r="V50" s="13"/>
      <c r="W50" s="13"/>
      <c r="X50" s="13"/>
      <c r="Y50" s="13"/>
      <c r="Z50" s="13"/>
      <c r="AA50" s="14"/>
    </row>
    <row r="51" spans="1:27" ht="168.75" customHeight="1">
      <c r="A51" s="6">
        <v>1.47</v>
      </c>
      <c r="B51" s="7" t="s">
        <v>127</v>
      </c>
      <c r="C51" s="7" t="s">
        <v>37</v>
      </c>
      <c r="D51" s="8" t="s">
        <v>0</v>
      </c>
      <c r="E51" s="9" t="s">
        <v>17</v>
      </c>
      <c r="F51" s="7" t="s">
        <v>128</v>
      </c>
      <c r="G51" s="10" t="s">
        <v>129</v>
      </c>
      <c r="H51" s="11"/>
      <c r="I51" s="12">
        <v>45999</v>
      </c>
      <c r="J51" s="12">
        <v>45999</v>
      </c>
      <c r="K51" s="13"/>
      <c r="L51" s="13"/>
      <c r="M51" s="13"/>
      <c r="N51" s="13"/>
      <c r="O51" s="13"/>
      <c r="P51" s="13"/>
      <c r="Q51" s="13"/>
      <c r="R51" s="13"/>
      <c r="S51" s="13"/>
      <c r="T51" s="13"/>
      <c r="U51" s="13"/>
      <c r="V51" s="13"/>
      <c r="W51" s="13"/>
      <c r="X51" s="13"/>
      <c r="Y51" s="13"/>
      <c r="Z51" s="13"/>
      <c r="AA51" s="14"/>
    </row>
    <row r="52" spans="1:27" ht="168.75" customHeight="1">
      <c r="A52" s="17">
        <v>1.48</v>
      </c>
      <c r="B52" s="7" t="s">
        <v>130</v>
      </c>
      <c r="C52" s="7" t="s">
        <v>37</v>
      </c>
      <c r="D52" s="8" t="s">
        <v>0</v>
      </c>
      <c r="E52" s="9" t="s">
        <v>38</v>
      </c>
      <c r="F52" s="7" t="s">
        <v>131</v>
      </c>
      <c r="G52" s="16" t="s">
        <v>40</v>
      </c>
      <c r="H52" s="11"/>
      <c r="I52" s="12">
        <v>45999</v>
      </c>
      <c r="J52" s="12">
        <v>46001</v>
      </c>
      <c r="K52" s="13"/>
      <c r="L52" s="13"/>
      <c r="M52" s="13"/>
      <c r="N52" s="13"/>
      <c r="O52" s="13"/>
      <c r="P52" s="13"/>
      <c r="Q52" s="13"/>
      <c r="R52" s="13"/>
      <c r="S52" s="13"/>
      <c r="T52" s="13"/>
      <c r="U52" s="13"/>
      <c r="V52" s="13"/>
      <c r="W52" s="13"/>
      <c r="X52" s="13"/>
      <c r="Y52" s="13"/>
      <c r="Z52" s="13"/>
      <c r="AA52" s="14"/>
    </row>
    <row r="53" spans="1:27" ht="168.75" customHeight="1">
      <c r="A53" s="6">
        <v>1.49</v>
      </c>
      <c r="B53" s="7" t="s">
        <v>132</v>
      </c>
      <c r="C53" s="7" t="s">
        <v>37</v>
      </c>
      <c r="D53" s="8" t="s">
        <v>0</v>
      </c>
      <c r="E53" s="9" t="s">
        <v>38</v>
      </c>
      <c r="F53" s="7" t="s">
        <v>133</v>
      </c>
      <c r="G53" s="16" t="s">
        <v>40</v>
      </c>
      <c r="H53" s="11"/>
      <c r="I53" s="12">
        <v>45999</v>
      </c>
      <c r="J53" s="12">
        <v>46001</v>
      </c>
      <c r="K53" s="13"/>
      <c r="L53" s="13"/>
      <c r="M53" s="13"/>
      <c r="N53" s="13"/>
      <c r="O53" s="13"/>
      <c r="P53" s="13"/>
      <c r="Q53" s="13"/>
      <c r="R53" s="13"/>
      <c r="S53" s="13"/>
      <c r="T53" s="13"/>
      <c r="U53" s="13"/>
      <c r="V53" s="13"/>
      <c r="W53" s="13"/>
      <c r="X53" s="13"/>
      <c r="Y53" s="13"/>
      <c r="Z53" s="13"/>
      <c r="AA53" s="14"/>
    </row>
    <row r="54" spans="1:27" ht="168.75" customHeight="1">
      <c r="A54" s="17">
        <v>1.5</v>
      </c>
      <c r="B54" s="7" t="s">
        <v>134</v>
      </c>
      <c r="C54" s="7" t="s">
        <v>37</v>
      </c>
      <c r="D54" s="8" t="s">
        <v>0</v>
      </c>
      <c r="E54" s="9" t="s">
        <v>38</v>
      </c>
      <c r="F54" s="7" t="s">
        <v>135</v>
      </c>
      <c r="G54" s="16" t="s">
        <v>40</v>
      </c>
      <c r="H54" s="11"/>
      <c r="I54" s="12">
        <v>45999</v>
      </c>
      <c r="J54" s="12">
        <v>46001</v>
      </c>
      <c r="K54" s="13"/>
      <c r="L54" s="13"/>
      <c r="M54" s="13"/>
      <c r="N54" s="13"/>
      <c r="O54" s="13"/>
      <c r="P54" s="13"/>
      <c r="Q54" s="13"/>
      <c r="R54" s="13"/>
      <c r="S54" s="13"/>
      <c r="T54" s="13"/>
      <c r="U54" s="13"/>
      <c r="V54" s="13"/>
      <c r="W54" s="13"/>
      <c r="X54" s="13"/>
      <c r="Y54" s="13"/>
      <c r="Z54" s="13"/>
      <c r="AA54" s="14"/>
    </row>
    <row r="55" spans="1:27" ht="168.75" customHeight="1">
      <c r="A55" s="6">
        <v>1.51</v>
      </c>
      <c r="B55" s="7" t="s">
        <v>136</v>
      </c>
      <c r="C55" s="7" t="s">
        <v>37</v>
      </c>
      <c r="D55" s="8" t="s">
        <v>0</v>
      </c>
      <c r="E55" s="9" t="s">
        <v>38</v>
      </c>
      <c r="F55" s="7" t="s">
        <v>137</v>
      </c>
      <c r="G55" s="16" t="s">
        <v>40</v>
      </c>
      <c r="H55" s="11"/>
      <c r="I55" s="12">
        <v>46001</v>
      </c>
      <c r="J55" s="12">
        <v>46001</v>
      </c>
      <c r="K55" s="13"/>
      <c r="L55" s="13"/>
      <c r="M55" s="13"/>
      <c r="N55" s="13"/>
      <c r="O55" s="13"/>
      <c r="P55" s="13"/>
      <c r="Q55" s="13"/>
      <c r="R55" s="13"/>
      <c r="S55" s="13"/>
      <c r="T55" s="13"/>
      <c r="U55" s="13"/>
      <c r="V55" s="13"/>
      <c r="W55" s="13"/>
      <c r="X55" s="13"/>
      <c r="Y55" s="13"/>
      <c r="Z55" s="13"/>
      <c r="AA55" s="14"/>
    </row>
    <row r="56" spans="1:27" ht="168.75" customHeight="1">
      <c r="A56" s="6">
        <v>1.52</v>
      </c>
      <c r="B56" s="7" t="s">
        <v>138</v>
      </c>
      <c r="C56" s="7" t="s">
        <v>37</v>
      </c>
      <c r="D56" s="8" t="s">
        <v>0</v>
      </c>
      <c r="E56" s="9" t="s">
        <v>38</v>
      </c>
      <c r="F56" s="7" t="s">
        <v>139</v>
      </c>
      <c r="G56" s="16" t="s">
        <v>40</v>
      </c>
      <c r="H56" s="11"/>
      <c r="I56" s="12">
        <v>45999</v>
      </c>
      <c r="J56" s="12">
        <v>46001</v>
      </c>
      <c r="K56" s="13"/>
      <c r="L56" s="13"/>
      <c r="M56" s="13"/>
      <c r="N56" s="13"/>
      <c r="O56" s="13"/>
      <c r="P56" s="13"/>
      <c r="Q56" s="13"/>
      <c r="R56" s="13"/>
      <c r="S56" s="13"/>
      <c r="T56" s="13"/>
      <c r="U56" s="13"/>
      <c r="V56" s="13"/>
      <c r="W56" s="13"/>
      <c r="X56" s="13"/>
      <c r="Y56" s="13"/>
      <c r="Z56" s="13"/>
      <c r="AA56" s="14"/>
    </row>
    <row r="57" spans="1:27" ht="168.75" customHeight="1">
      <c r="A57" s="6">
        <v>1.53</v>
      </c>
      <c r="B57" s="7" t="s">
        <v>140</v>
      </c>
      <c r="C57" s="7" t="s">
        <v>37</v>
      </c>
      <c r="D57" s="8" t="s">
        <v>0</v>
      </c>
      <c r="E57" s="9" t="s">
        <v>38</v>
      </c>
      <c r="F57" s="7" t="s">
        <v>141</v>
      </c>
      <c r="G57" s="16" t="s">
        <v>40</v>
      </c>
      <c r="H57" s="11"/>
      <c r="I57" s="12">
        <v>45999</v>
      </c>
      <c r="J57" s="12">
        <v>46001</v>
      </c>
      <c r="K57" s="13"/>
      <c r="L57" s="13"/>
      <c r="M57" s="13"/>
      <c r="N57" s="13"/>
      <c r="O57" s="13"/>
      <c r="P57" s="13"/>
      <c r="Q57" s="13"/>
      <c r="R57" s="13"/>
      <c r="S57" s="13"/>
      <c r="T57" s="13"/>
      <c r="U57" s="13"/>
      <c r="V57" s="13"/>
      <c r="W57" s="13"/>
      <c r="X57" s="13"/>
      <c r="Y57" s="13"/>
      <c r="Z57" s="13"/>
      <c r="AA57" s="14"/>
    </row>
    <row r="58" spans="1:27" ht="168.75" customHeight="1">
      <c r="A58" s="6">
        <v>1.54</v>
      </c>
      <c r="B58" s="7" t="s">
        <v>142</v>
      </c>
      <c r="C58" s="7" t="s">
        <v>37</v>
      </c>
      <c r="D58" s="8" t="s">
        <v>0</v>
      </c>
      <c r="E58" s="9" t="s">
        <v>38</v>
      </c>
      <c r="F58" s="7" t="s">
        <v>143</v>
      </c>
      <c r="G58" s="16" t="s">
        <v>40</v>
      </c>
      <c r="H58" s="11"/>
      <c r="I58" s="12">
        <v>45999</v>
      </c>
      <c r="J58" s="12">
        <v>46001</v>
      </c>
      <c r="K58" s="13"/>
      <c r="L58" s="13"/>
      <c r="M58" s="13"/>
      <c r="N58" s="13"/>
      <c r="O58" s="13"/>
      <c r="P58" s="13"/>
      <c r="Q58" s="13"/>
      <c r="R58" s="13"/>
      <c r="S58" s="13"/>
      <c r="T58" s="13"/>
      <c r="U58" s="13"/>
      <c r="V58" s="13"/>
      <c r="W58" s="13"/>
      <c r="X58" s="13"/>
      <c r="Y58" s="13"/>
      <c r="Z58" s="13"/>
      <c r="AA58" s="14"/>
    </row>
    <row r="59" spans="1:27" ht="168.75" customHeight="1">
      <c r="A59" s="6">
        <v>1.55</v>
      </c>
      <c r="B59" s="7" t="s">
        <v>144</v>
      </c>
      <c r="C59" s="7" t="s">
        <v>37</v>
      </c>
      <c r="D59" s="8" t="s">
        <v>0</v>
      </c>
      <c r="E59" s="9" t="s">
        <v>38</v>
      </c>
      <c r="F59" s="7" t="s">
        <v>145</v>
      </c>
      <c r="G59" s="16" t="s">
        <v>40</v>
      </c>
      <c r="H59" s="11"/>
      <c r="I59" s="12">
        <v>45999</v>
      </c>
      <c r="J59" s="12">
        <v>46001</v>
      </c>
      <c r="K59" s="13"/>
      <c r="L59" s="13"/>
      <c r="M59" s="13"/>
      <c r="N59" s="13"/>
      <c r="O59" s="13"/>
      <c r="P59" s="13"/>
      <c r="Q59" s="13"/>
      <c r="R59" s="13"/>
      <c r="S59" s="13"/>
      <c r="T59" s="13"/>
      <c r="U59" s="13"/>
      <c r="V59" s="13"/>
      <c r="W59" s="13"/>
      <c r="X59" s="13"/>
      <c r="Y59" s="13"/>
      <c r="Z59" s="13"/>
      <c r="AA59" s="14"/>
    </row>
    <row r="60" spans="1:27" ht="168.75" customHeight="1">
      <c r="A60" s="6">
        <v>1.56</v>
      </c>
      <c r="B60" s="7" t="s">
        <v>146</v>
      </c>
      <c r="C60" s="7" t="s">
        <v>37</v>
      </c>
      <c r="D60" s="8" t="s">
        <v>0</v>
      </c>
      <c r="E60" s="9" t="s">
        <v>38</v>
      </c>
      <c r="F60" s="7" t="s">
        <v>147</v>
      </c>
      <c r="G60" s="16" t="s">
        <v>40</v>
      </c>
      <c r="H60" s="11"/>
      <c r="I60" s="12">
        <v>45999</v>
      </c>
      <c r="J60" s="12">
        <v>46001</v>
      </c>
      <c r="K60" s="13"/>
      <c r="L60" s="13"/>
      <c r="M60" s="13"/>
      <c r="N60" s="13"/>
      <c r="O60" s="13"/>
      <c r="P60" s="13"/>
      <c r="Q60" s="13"/>
      <c r="R60" s="13"/>
      <c r="S60" s="13"/>
      <c r="T60" s="13"/>
      <c r="U60" s="13"/>
      <c r="V60" s="13"/>
      <c r="W60" s="13"/>
      <c r="X60" s="13"/>
      <c r="Y60" s="13"/>
      <c r="Z60" s="13"/>
      <c r="AA60" s="14"/>
    </row>
    <row r="61" spans="1:27" ht="168.75" customHeight="1">
      <c r="A61" s="6">
        <v>1.57</v>
      </c>
      <c r="B61" s="7" t="s">
        <v>148</v>
      </c>
      <c r="C61" s="7" t="s">
        <v>37</v>
      </c>
      <c r="D61" s="8" t="s">
        <v>0</v>
      </c>
      <c r="E61" s="9" t="s">
        <v>38</v>
      </c>
      <c r="F61" s="7" t="s">
        <v>149</v>
      </c>
      <c r="G61" s="16" t="s">
        <v>40</v>
      </c>
      <c r="H61" s="11"/>
      <c r="I61" s="12">
        <v>45999</v>
      </c>
      <c r="J61" s="12">
        <v>46002</v>
      </c>
      <c r="K61" s="13"/>
      <c r="L61" s="13"/>
      <c r="M61" s="13"/>
      <c r="N61" s="13"/>
      <c r="O61" s="13"/>
      <c r="P61" s="13"/>
      <c r="Q61" s="13"/>
      <c r="R61" s="13"/>
      <c r="S61" s="13"/>
      <c r="T61" s="13"/>
      <c r="U61" s="13"/>
      <c r="V61" s="13"/>
      <c r="W61" s="13"/>
      <c r="X61" s="13"/>
      <c r="Y61" s="13"/>
      <c r="Z61" s="13"/>
      <c r="AA61" s="14"/>
    </row>
    <row r="62" spans="1:27" ht="168.75" customHeight="1">
      <c r="A62" s="17">
        <v>1.58</v>
      </c>
      <c r="B62" s="7" t="s">
        <v>150</v>
      </c>
      <c r="C62" s="7" t="s">
        <v>37</v>
      </c>
      <c r="D62" s="8" t="s">
        <v>0</v>
      </c>
      <c r="E62" s="9" t="s">
        <v>38</v>
      </c>
      <c r="F62" s="7" t="s">
        <v>151</v>
      </c>
      <c r="G62" s="16" t="s">
        <v>40</v>
      </c>
      <c r="H62" s="11"/>
      <c r="I62" s="12">
        <v>46001</v>
      </c>
      <c r="J62" s="12">
        <v>46002</v>
      </c>
      <c r="K62" s="13"/>
      <c r="L62" s="13"/>
      <c r="M62" s="13"/>
      <c r="N62" s="13"/>
      <c r="O62" s="13"/>
      <c r="P62" s="13"/>
      <c r="Q62" s="13"/>
      <c r="R62" s="13"/>
      <c r="S62" s="13"/>
      <c r="T62" s="13"/>
      <c r="U62" s="13"/>
      <c r="V62" s="13"/>
      <c r="W62" s="13"/>
      <c r="X62" s="13"/>
      <c r="Y62" s="13"/>
      <c r="Z62" s="13"/>
      <c r="AA62" s="14"/>
    </row>
    <row r="63" spans="1:27" ht="168.75" customHeight="1">
      <c r="A63" s="6">
        <v>1.59</v>
      </c>
      <c r="B63" s="7" t="s">
        <v>152</v>
      </c>
      <c r="C63" s="7" t="s">
        <v>37</v>
      </c>
      <c r="D63" s="8" t="s">
        <v>0</v>
      </c>
      <c r="E63" s="9" t="s">
        <v>38</v>
      </c>
      <c r="F63" s="7" t="s">
        <v>153</v>
      </c>
      <c r="G63" s="16" t="s">
        <v>40</v>
      </c>
      <c r="H63" s="11"/>
      <c r="I63" s="12">
        <v>46001</v>
      </c>
      <c r="J63" s="12">
        <v>46002</v>
      </c>
      <c r="K63" s="13"/>
      <c r="L63" s="13"/>
      <c r="M63" s="13"/>
      <c r="N63" s="13"/>
      <c r="O63" s="13"/>
      <c r="P63" s="13"/>
      <c r="Q63" s="13"/>
      <c r="R63" s="13"/>
      <c r="S63" s="13"/>
      <c r="T63" s="13"/>
      <c r="U63" s="13"/>
      <c r="V63" s="13"/>
      <c r="W63" s="13"/>
      <c r="X63" s="13"/>
      <c r="Y63" s="13"/>
      <c r="Z63" s="13"/>
      <c r="AA63" s="14"/>
    </row>
    <row r="64" spans="1:27" ht="196.5" customHeight="1">
      <c r="A64" s="17">
        <v>1.6</v>
      </c>
      <c r="B64" s="7" t="s">
        <v>154</v>
      </c>
      <c r="C64" s="7" t="s">
        <v>37</v>
      </c>
      <c r="D64" s="8" t="s">
        <v>0</v>
      </c>
      <c r="E64" s="9" t="s">
        <v>38</v>
      </c>
      <c r="F64" s="7" t="s">
        <v>155</v>
      </c>
      <c r="G64" s="16" t="s">
        <v>40</v>
      </c>
      <c r="H64" s="11"/>
      <c r="I64" s="12">
        <v>45999</v>
      </c>
      <c r="J64" s="12">
        <v>46002</v>
      </c>
      <c r="K64" s="13"/>
      <c r="L64" s="13"/>
      <c r="M64" s="13"/>
      <c r="N64" s="13"/>
      <c r="O64" s="13"/>
      <c r="P64" s="13"/>
      <c r="Q64" s="13"/>
      <c r="R64" s="13"/>
      <c r="S64" s="13"/>
      <c r="T64" s="13"/>
      <c r="U64" s="13"/>
      <c r="V64" s="13"/>
      <c r="W64" s="13"/>
      <c r="X64" s="13"/>
      <c r="Y64" s="13"/>
      <c r="Z64" s="13"/>
      <c r="AA64" s="14"/>
    </row>
    <row r="65" spans="1:27" ht="168.75" customHeight="1">
      <c r="A65" s="6">
        <v>1.61</v>
      </c>
      <c r="B65" s="7" t="s">
        <v>156</v>
      </c>
      <c r="C65" s="7" t="s">
        <v>37</v>
      </c>
      <c r="D65" s="8" t="s">
        <v>0</v>
      </c>
      <c r="E65" s="9" t="s">
        <v>38</v>
      </c>
      <c r="F65" s="7" t="s">
        <v>157</v>
      </c>
      <c r="G65" s="16" t="s">
        <v>40</v>
      </c>
      <c r="H65" s="11"/>
      <c r="I65" s="12">
        <v>46001</v>
      </c>
      <c r="J65" s="12">
        <v>46002</v>
      </c>
      <c r="K65" s="13"/>
      <c r="L65" s="13"/>
      <c r="M65" s="13"/>
      <c r="N65" s="13"/>
      <c r="O65" s="13"/>
      <c r="P65" s="13"/>
      <c r="Q65" s="13"/>
      <c r="R65" s="13"/>
      <c r="S65" s="13"/>
      <c r="T65" s="13"/>
      <c r="U65" s="13"/>
      <c r="V65" s="13"/>
      <c r="W65" s="13"/>
      <c r="X65" s="13"/>
      <c r="Y65" s="13"/>
      <c r="Z65" s="13"/>
      <c r="AA65" s="14"/>
    </row>
    <row r="66" spans="1:27" ht="168.75" customHeight="1">
      <c r="A66" s="6">
        <v>1.62</v>
      </c>
      <c r="B66" s="7" t="s">
        <v>158</v>
      </c>
      <c r="C66" s="7" t="s">
        <v>37</v>
      </c>
      <c r="D66" s="8" t="s">
        <v>0</v>
      </c>
      <c r="E66" s="9" t="s">
        <v>38</v>
      </c>
      <c r="F66" s="7" t="s">
        <v>159</v>
      </c>
      <c r="G66" s="16" t="s">
        <v>40</v>
      </c>
      <c r="H66" s="11"/>
      <c r="I66" s="12">
        <v>46001</v>
      </c>
      <c r="J66" s="12">
        <v>46002</v>
      </c>
      <c r="K66" s="13"/>
      <c r="L66" s="13"/>
      <c r="M66" s="13"/>
      <c r="N66" s="13"/>
      <c r="O66" s="13"/>
      <c r="P66" s="13"/>
      <c r="Q66" s="13"/>
      <c r="R66" s="13"/>
      <c r="S66" s="13"/>
      <c r="T66" s="13"/>
      <c r="U66" s="13"/>
      <c r="V66" s="13"/>
      <c r="W66" s="13"/>
      <c r="X66" s="13"/>
      <c r="Y66" s="13"/>
      <c r="Z66" s="13"/>
      <c r="AA66" s="14"/>
    </row>
    <row r="67" spans="1:27" ht="168.75" customHeight="1">
      <c r="A67" s="6">
        <v>1.63</v>
      </c>
      <c r="B67" s="7" t="s">
        <v>160</v>
      </c>
      <c r="C67" s="7" t="s">
        <v>37</v>
      </c>
      <c r="D67" s="8" t="s">
        <v>0</v>
      </c>
      <c r="E67" s="9" t="s">
        <v>38</v>
      </c>
      <c r="F67" s="7" t="s">
        <v>161</v>
      </c>
      <c r="G67" s="16" t="s">
        <v>40</v>
      </c>
      <c r="H67" s="11"/>
      <c r="I67" s="12">
        <v>45999</v>
      </c>
      <c r="J67" s="12">
        <v>46002</v>
      </c>
      <c r="K67" s="13"/>
      <c r="L67" s="13"/>
      <c r="M67" s="13"/>
      <c r="N67" s="13"/>
      <c r="O67" s="13"/>
      <c r="P67" s="13"/>
      <c r="Q67" s="13"/>
      <c r="R67" s="13"/>
      <c r="S67" s="13"/>
      <c r="T67" s="13"/>
      <c r="U67" s="13"/>
      <c r="V67" s="13"/>
      <c r="W67" s="13"/>
      <c r="X67" s="13"/>
      <c r="Y67" s="13"/>
      <c r="Z67" s="13"/>
      <c r="AA67" s="14"/>
    </row>
    <row r="68" spans="1:27" ht="168.75" customHeight="1">
      <c r="A68" s="6">
        <v>1.64</v>
      </c>
      <c r="B68" s="7" t="s">
        <v>162</v>
      </c>
      <c r="C68" s="7" t="s">
        <v>37</v>
      </c>
      <c r="D68" s="8" t="s">
        <v>0</v>
      </c>
      <c r="E68" s="9" t="s">
        <v>38</v>
      </c>
      <c r="F68" s="7" t="s">
        <v>163</v>
      </c>
      <c r="G68" s="16" t="s">
        <v>40</v>
      </c>
      <c r="H68" s="11"/>
      <c r="I68" s="12">
        <v>46001</v>
      </c>
      <c r="J68" s="12">
        <v>46002</v>
      </c>
      <c r="K68" s="13"/>
      <c r="L68" s="13"/>
      <c r="M68" s="13"/>
      <c r="N68" s="13"/>
      <c r="O68" s="13"/>
      <c r="P68" s="13"/>
      <c r="Q68" s="13"/>
      <c r="R68" s="13"/>
      <c r="S68" s="13"/>
      <c r="T68" s="13"/>
      <c r="U68" s="13"/>
      <c r="V68" s="13"/>
      <c r="W68" s="13"/>
      <c r="X68" s="13"/>
      <c r="Y68" s="13"/>
      <c r="Z68" s="13"/>
      <c r="AA68" s="14"/>
    </row>
    <row r="69" spans="1:27" ht="168.75" customHeight="1">
      <c r="A69" s="6">
        <v>1.65</v>
      </c>
      <c r="B69" s="7" t="s">
        <v>164</v>
      </c>
      <c r="C69" s="7" t="s">
        <v>37</v>
      </c>
      <c r="D69" s="8" t="s">
        <v>0</v>
      </c>
      <c r="E69" s="9" t="s">
        <v>38</v>
      </c>
      <c r="F69" s="7" t="s">
        <v>165</v>
      </c>
      <c r="G69" s="16" t="s">
        <v>40</v>
      </c>
      <c r="H69" s="11"/>
      <c r="I69" s="12">
        <v>45999</v>
      </c>
      <c r="J69" s="12">
        <v>46002</v>
      </c>
      <c r="K69" s="13"/>
      <c r="L69" s="13"/>
      <c r="M69" s="13"/>
      <c r="N69" s="13"/>
      <c r="O69" s="13"/>
      <c r="P69" s="13"/>
      <c r="Q69" s="13"/>
      <c r="R69" s="13"/>
      <c r="S69" s="13"/>
      <c r="T69" s="13"/>
      <c r="U69" s="13"/>
      <c r="V69" s="13"/>
      <c r="W69" s="13"/>
      <c r="X69" s="13"/>
      <c r="Y69" s="13"/>
      <c r="Z69" s="13"/>
      <c r="AA69" s="14"/>
    </row>
    <row r="70" spans="1:27" ht="168.75" customHeight="1">
      <c r="A70" s="6">
        <v>1.66</v>
      </c>
      <c r="B70" s="7" t="s">
        <v>166</v>
      </c>
      <c r="C70" s="7" t="s">
        <v>37</v>
      </c>
      <c r="D70" s="8" t="s">
        <v>0</v>
      </c>
      <c r="E70" s="9" t="s">
        <v>38</v>
      </c>
      <c r="F70" s="7" t="s">
        <v>167</v>
      </c>
      <c r="G70" s="16" t="s">
        <v>40</v>
      </c>
      <c r="H70" s="11"/>
      <c r="I70" s="12">
        <v>45999</v>
      </c>
      <c r="J70" s="12">
        <v>46002</v>
      </c>
      <c r="K70" s="13"/>
      <c r="L70" s="13"/>
      <c r="M70" s="13"/>
      <c r="N70" s="13"/>
      <c r="O70" s="13"/>
      <c r="P70" s="13"/>
      <c r="Q70" s="13"/>
      <c r="R70" s="13"/>
      <c r="S70" s="13"/>
      <c r="T70" s="13"/>
      <c r="U70" s="13"/>
      <c r="V70" s="13"/>
      <c r="W70" s="13"/>
      <c r="X70" s="13"/>
      <c r="Y70" s="13"/>
      <c r="Z70" s="13"/>
      <c r="AA70" s="14"/>
    </row>
    <row r="71" spans="1:27" ht="168.75" customHeight="1">
      <c r="A71" s="6">
        <v>1.67</v>
      </c>
      <c r="B71" s="7" t="s">
        <v>168</v>
      </c>
      <c r="C71" s="7" t="s">
        <v>37</v>
      </c>
      <c r="D71" s="8" t="s">
        <v>0</v>
      </c>
      <c r="E71" s="9" t="s">
        <v>38</v>
      </c>
      <c r="F71" s="7" t="s">
        <v>169</v>
      </c>
      <c r="G71" s="16" t="s">
        <v>40</v>
      </c>
      <c r="H71" s="11"/>
      <c r="I71" s="12">
        <v>45999</v>
      </c>
      <c r="J71" s="12">
        <v>46002</v>
      </c>
      <c r="K71" s="13"/>
      <c r="L71" s="13"/>
      <c r="M71" s="13"/>
      <c r="N71" s="13"/>
      <c r="O71" s="13"/>
      <c r="P71" s="13"/>
      <c r="Q71" s="13"/>
      <c r="R71" s="13"/>
      <c r="S71" s="13"/>
      <c r="T71" s="13"/>
      <c r="U71" s="13"/>
      <c r="V71" s="13"/>
      <c r="W71" s="13"/>
      <c r="X71" s="13"/>
      <c r="Y71" s="13"/>
      <c r="Z71" s="13"/>
      <c r="AA71" s="14"/>
    </row>
    <row r="72" spans="1:27" ht="168.75" customHeight="1">
      <c r="A72" s="17">
        <v>1.68</v>
      </c>
      <c r="B72" s="7" t="s">
        <v>170</v>
      </c>
      <c r="C72" s="7" t="s">
        <v>37</v>
      </c>
      <c r="D72" s="8" t="s">
        <v>0</v>
      </c>
      <c r="E72" s="9" t="s">
        <v>38</v>
      </c>
      <c r="F72" s="7" t="s">
        <v>171</v>
      </c>
      <c r="G72" s="16" t="s">
        <v>40</v>
      </c>
      <c r="H72" s="11"/>
      <c r="I72" s="12">
        <v>45999</v>
      </c>
      <c r="J72" s="12">
        <v>46002</v>
      </c>
      <c r="K72" s="13"/>
      <c r="L72" s="13"/>
      <c r="M72" s="13"/>
      <c r="N72" s="13"/>
      <c r="O72" s="13"/>
      <c r="P72" s="13"/>
      <c r="Q72" s="13"/>
      <c r="R72" s="13"/>
      <c r="S72" s="13"/>
      <c r="T72" s="13"/>
      <c r="U72" s="13"/>
      <c r="V72" s="13"/>
      <c r="W72" s="13"/>
      <c r="X72" s="13"/>
      <c r="Y72" s="13"/>
      <c r="Z72" s="13"/>
      <c r="AA72" s="14"/>
    </row>
    <row r="73" spans="1:27" ht="168.75" customHeight="1">
      <c r="A73" s="6">
        <v>1.69</v>
      </c>
      <c r="B73" s="7" t="s">
        <v>172</v>
      </c>
      <c r="C73" s="7" t="s">
        <v>37</v>
      </c>
      <c r="D73" s="8" t="s">
        <v>0</v>
      </c>
      <c r="E73" s="9" t="s">
        <v>38</v>
      </c>
      <c r="F73" s="7" t="s">
        <v>173</v>
      </c>
      <c r="G73" s="16" t="s">
        <v>40</v>
      </c>
      <c r="H73" s="11"/>
      <c r="I73" s="12">
        <v>45999</v>
      </c>
      <c r="J73" s="12">
        <v>46002</v>
      </c>
      <c r="K73" s="13"/>
      <c r="L73" s="13"/>
      <c r="M73" s="13"/>
      <c r="N73" s="13"/>
      <c r="O73" s="13"/>
      <c r="P73" s="13"/>
      <c r="Q73" s="13"/>
      <c r="R73" s="13"/>
      <c r="S73" s="13"/>
      <c r="T73" s="13"/>
      <c r="U73" s="13"/>
      <c r="V73" s="13"/>
      <c r="W73" s="13"/>
      <c r="X73" s="13"/>
      <c r="Y73" s="13"/>
      <c r="Z73" s="13"/>
      <c r="AA73" s="14"/>
    </row>
    <row r="74" spans="1:27" ht="196.5" customHeight="1">
      <c r="A74" s="17">
        <v>1.7</v>
      </c>
      <c r="B74" s="7" t="s">
        <v>174</v>
      </c>
      <c r="C74" s="7" t="s">
        <v>37</v>
      </c>
      <c r="D74" s="8" t="s">
        <v>0</v>
      </c>
      <c r="E74" s="9" t="s">
        <v>38</v>
      </c>
      <c r="F74" s="7" t="s">
        <v>175</v>
      </c>
      <c r="G74" s="16" t="s">
        <v>40</v>
      </c>
      <c r="H74" s="11"/>
      <c r="I74" s="12">
        <v>45999</v>
      </c>
      <c r="J74" s="12">
        <v>46002</v>
      </c>
      <c r="K74" s="13"/>
      <c r="L74" s="13"/>
      <c r="M74" s="13"/>
      <c r="N74" s="13"/>
      <c r="O74" s="13"/>
      <c r="P74" s="13"/>
      <c r="Q74" s="13"/>
      <c r="R74" s="13"/>
      <c r="S74" s="13"/>
      <c r="T74" s="13"/>
      <c r="U74" s="13"/>
      <c r="V74" s="13"/>
      <c r="W74" s="13"/>
      <c r="X74" s="13"/>
      <c r="Y74" s="13"/>
      <c r="Z74" s="13"/>
      <c r="AA74" s="14"/>
    </row>
    <row r="75" spans="1:27" ht="168.75" customHeight="1">
      <c r="A75" s="6">
        <v>1.71</v>
      </c>
      <c r="B75" s="7" t="s">
        <v>176</v>
      </c>
      <c r="C75" s="7" t="s">
        <v>177</v>
      </c>
      <c r="D75" s="8" t="s">
        <v>0</v>
      </c>
      <c r="E75" s="9" t="s">
        <v>17</v>
      </c>
      <c r="F75" s="7" t="s">
        <v>178</v>
      </c>
      <c r="G75" s="10" t="s">
        <v>179</v>
      </c>
      <c r="H75" s="11"/>
      <c r="I75" s="12">
        <v>45999</v>
      </c>
      <c r="J75" s="12">
        <v>45999</v>
      </c>
      <c r="K75" s="13"/>
      <c r="L75" s="13"/>
      <c r="M75" s="13"/>
      <c r="N75" s="13"/>
      <c r="O75" s="13"/>
      <c r="P75" s="13"/>
      <c r="Q75" s="13"/>
      <c r="R75" s="13"/>
      <c r="S75" s="13"/>
      <c r="T75" s="13"/>
      <c r="U75" s="13"/>
      <c r="V75" s="13"/>
      <c r="W75" s="13"/>
      <c r="X75" s="13"/>
      <c r="Y75" s="13"/>
      <c r="Z75" s="13"/>
      <c r="AA75" s="14"/>
    </row>
    <row r="76" spans="1:27" ht="168.75" customHeight="1">
      <c r="A76" s="6">
        <v>1.72</v>
      </c>
      <c r="B76" s="7" t="s">
        <v>180</v>
      </c>
      <c r="C76" s="7" t="s">
        <v>181</v>
      </c>
      <c r="D76" s="8" t="s">
        <v>0</v>
      </c>
      <c r="E76" s="9" t="s">
        <v>17</v>
      </c>
      <c r="F76" s="7" t="s">
        <v>182</v>
      </c>
      <c r="G76" s="10" t="s">
        <v>183</v>
      </c>
      <c r="H76" s="11"/>
      <c r="I76" s="12">
        <v>45999</v>
      </c>
      <c r="J76" s="12">
        <v>45999</v>
      </c>
      <c r="K76" s="13"/>
      <c r="L76" s="13"/>
      <c r="M76" s="13"/>
      <c r="N76" s="13"/>
      <c r="O76" s="13"/>
      <c r="P76" s="13"/>
      <c r="Q76" s="13"/>
      <c r="R76" s="13"/>
      <c r="S76" s="13"/>
      <c r="T76" s="13"/>
      <c r="U76" s="13"/>
      <c r="V76" s="13"/>
      <c r="W76" s="13"/>
      <c r="X76" s="13"/>
      <c r="Y76" s="13"/>
      <c r="Z76" s="13"/>
      <c r="AA76" s="14"/>
    </row>
    <row r="77" spans="1:27" ht="168.75" customHeight="1">
      <c r="A77" s="6">
        <v>1.73</v>
      </c>
      <c r="B77" s="7" t="s">
        <v>184</v>
      </c>
      <c r="C77" s="7" t="s">
        <v>185</v>
      </c>
      <c r="D77" s="8" t="s">
        <v>0</v>
      </c>
      <c r="E77" s="9" t="s">
        <v>17</v>
      </c>
      <c r="F77" s="7" t="s">
        <v>186</v>
      </c>
      <c r="G77" s="10" t="s">
        <v>187</v>
      </c>
      <c r="H77" s="11"/>
      <c r="I77" s="12">
        <v>45999</v>
      </c>
      <c r="J77" s="12">
        <v>45999</v>
      </c>
      <c r="K77" s="13"/>
      <c r="L77" s="13"/>
      <c r="M77" s="13"/>
      <c r="N77" s="13"/>
      <c r="O77" s="13"/>
      <c r="P77" s="13"/>
      <c r="Q77" s="13"/>
      <c r="R77" s="13"/>
      <c r="S77" s="13"/>
      <c r="T77" s="13"/>
      <c r="U77" s="13"/>
      <c r="V77" s="13"/>
      <c r="W77" s="13"/>
      <c r="X77" s="13"/>
      <c r="Y77" s="13"/>
      <c r="Z77" s="13"/>
      <c r="AA77" s="14"/>
    </row>
    <row r="78" spans="1:27" ht="168.75" customHeight="1">
      <c r="A78" s="6">
        <v>1.74</v>
      </c>
      <c r="B78" s="7" t="s">
        <v>188</v>
      </c>
      <c r="C78" s="7" t="s">
        <v>185</v>
      </c>
      <c r="D78" s="8" t="s">
        <v>0</v>
      </c>
      <c r="E78" s="9" t="s">
        <v>17</v>
      </c>
      <c r="F78" s="7" t="s">
        <v>189</v>
      </c>
      <c r="G78" s="10" t="s">
        <v>190</v>
      </c>
      <c r="H78" s="11"/>
      <c r="I78" s="12">
        <v>45999</v>
      </c>
      <c r="J78" s="12">
        <v>45999</v>
      </c>
      <c r="K78" s="13"/>
      <c r="L78" s="13"/>
      <c r="M78" s="13"/>
      <c r="N78" s="13"/>
      <c r="O78" s="13"/>
      <c r="P78" s="13"/>
      <c r="Q78" s="13"/>
      <c r="R78" s="13"/>
      <c r="S78" s="13"/>
      <c r="T78" s="13"/>
      <c r="U78" s="13"/>
      <c r="V78" s="13"/>
      <c r="W78" s="13"/>
      <c r="X78" s="13"/>
      <c r="Y78" s="13"/>
      <c r="Z78" s="13"/>
      <c r="AA78" s="14"/>
    </row>
    <row r="79" spans="1:27" ht="168.75" customHeight="1">
      <c r="A79" s="6">
        <v>1.75</v>
      </c>
      <c r="B79" s="7" t="s">
        <v>191</v>
      </c>
      <c r="C79" s="7" t="s">
        <v>192</v>
      </c>
      <c r="D79" s="8" t="s">
        <v>0</v>
      </c>
      <c r="E79" s="9" t="s">
        <v>17</v>
      </c>
      <c r="F79" s="7" t="s">
        <v>193</v>
      </c>
      <c r="G79" s="10" t="s">
        <v>194</v>
      </c>
      <c r="H79" s="11"/>
      <c r="I79" s="12">
        <v>45999</v>
      </c>
      <c r="J79" s="12">
        <v>45999</v>
      </c>
      <c r="K79" s="13"/>
      <c r="L79" s="13"/>
      <c r="M79" s="13"/>
      <c r="N79" s="13"/>
      <c r="O79" s="13"/>
      <c r="P79" s="13"/>
      <c r="Q79" s="13"/>
      <c r="R79" s="13"/>
      <c r="S79" s="13"/>
      <c r="T79" s="13"/>
      <c r="U79" s="13"/>
      <c r="V79" s="13"/>
      <c r="W79" s="13"/>
      <c r="X79" s="13"/>
      <c r="Y79" s="13"/>
      <c r="Z79" s="13"/>
      <c r="AA79" s="14"/>
    </row>
    <row r="80" spans="1:27" ht="168.75" customHeight="1">
      <c r="A80" s="6">
        <v>1.76</v>
      </c>
      <c r="B80" s="7" t="s">
        <v>195</v>
      </c>
      <c r="C80" s="7" t="s">
        <v>196</v>
      </c>
      <c r="D80" s="8" t="s">
        <v>0</v>
      </c>
      <c r="E80" s="9" t="s">
        <v>17</v>
      </c>
      <c r="F80" s="7" t="s">
        <v>197</v>
      </c>
      <c r="G80" s="16" t="s">
        <v>198</v>
      </c>
      <c r="H80" s="11"/>
      <c r="I80" s="12">
        <v>45999</v>
      </c>
      <c r="J80" s="12">
        <v>45999</v>
      </c>
      <c r="K80" s="13"/>
      <c r="L80" s="13"/>
      <c r="M80" s="13"/>
      <c r="N80" s="13"/>
      <c r="O80" s="13"/>
      <c r="P80" s="13"/>
      <c r="Q80" s="13"/>
      <c r="R80" s="13"/>
      <c r="S80" s="13"/>
      <c r="T80" s="13"/>
      <c r="U80" s="13"/>
      <c r="V80" s="13"/>
      <c r="W80" s="13"/>
      <c r="X80" s="13"/>
      <c r="Y80" s="13"/>
      <c r="Z80" s="13"/>
      <c r="AA80" s="14"/>
    </row>
    <row r="81" spans="1:27" ht="168.75" customHeight="1">
      <c r="A81" s="6">
        <v>1.77</v>
      </c>
      <c r="B81" s="7" t="s">
        <v>199</v>
      </c>
      <c r="C81" s="7" t="s">
        <v>200</v>
      </c>
      <c r="D81" s="8" t="s">
        <v>0</v>
      </c>
      <c r="E81" s="9" t="s">
        <v>17</v>
      </c>
      <c r="F81" s="7" t="s">
        <v>201</v>
      </c>
      <c r="G81" s="16" t="s">
        <v>202</v>
      </c>
      <c r="H81" s="11"/>
      <c r="I81" s="12">
        <v>45999</v>
      </c>
      <c r="J81" s="12">
        <v>45999</v>
      </c>
      <c r="K81" s="13"/>
      <c r="L81" s="13"/>
      <c r="M81" s="13"/>
      <c r="N81" s="13"/>
      <c r="O81" s="13"/>
      <c r="P81" s="13"/>
      <c r="Q81" s="13"/>
      <c r="R81" s="13"/>
      <c r="S81" s="13"/>
      <c r="T81" s="13"/>
      <c r="U81" s="13"/>
      <c r="V81" s="13"/>
      <c r="W81" s="13"/>
      <c r="X81" s="13"/>
      <c r="Y81" s="13"/>
      <c r="Z81" s="13"/>
      <c r="AA81" s="14"/>
    </row>
    <row r="82" spans="1:27" ht="168.75" customHeight="1">
      <c r="A82" s="17">
        <v>1.78</v>
      </c>
      <c r="B82" s="7" t="s">
        <v>203</v>
      </c>
      <c r="C82" s="7" t="s">
        <v>204</v>
      </c>
      <c r="D82" s="8" t="s">
        <v>0</v>
      </c>
      <c r="E82" s="9" t="s">
        <v>17</v>
      </c>
      <c r="F82" s="7" t="s">
        <v>178</v>
      </c>
      <c r="G82" s="16" t="s">
        <v>205</v>
      </c>
      <c r="H82" s="11"/>
      <c r="I82" s="12">
        <v>45999</v>
      </c>
      <c r="J82" s="12">
        <v>45999</v>
      </c>
      <c r="K82" s="13"/>
      <c r="L82" s="13"/>
      <c r="M82" s="13"/>
      <c r="N82" s="13"/>
      <c r="O82" s="13"/>
      <c r="P82" s="13"/>
      <c r="Q82" s="13"/>
      <c r="R82" s="13"/>
      <c r="S82" s="13"/>
      <c r="T82" s="13"/>
      <c r="U82" s="13"/>
      <c r="V82" s="13"/>
      <c r="W82" s="13"/>
      <c r="X82" s="13"/>
      <c r="Y82" s="13"/>
      <c r="Z82" s="13"/>
      <c r="AA82" s="14"/>
    </row>
    <row r="83" spans="1:27" ht="168.75" customHeight="1">
      <c r="A83" s="6">
        <v>1.79</v>
      </c>
      <c r="B83" s="7" t="s">
        <v>206</v>
      </c>
      <c r="C83" s="7" t="s">
        <v>207</v>
      </c>
      <c r="D83" s="8" t="s">
        <v>0</v>
      </c>
      <c r="E83" s="9" t="s">
        <v>17</v>
      </c>
      <c r="F83" s="7" t="s">
        <v>208</v>
      </c>
      <c r="G83" s="16" t="s">
        <v>209</v>
      </c>
      <c r="H83" s="11"/>
      <c r="I83" s="12">
        <v>45999</v>
      </c>
      <c r="J83" s="12">
        <v>45999</v>
      </c>
      <c r="K83" s="13"/>
      <c r="L83" s="13"/>
      <c r="M83" s="13"/>
      <c r="N83" s="13"/>
      <c r="O83" s="13"/>
      <c r="P83" s="13"/>
      <c r="Q83" s="13"/>
      <c r="R83" s="13"/>
      <c r="S83" s="13"/>
      <c r="T83" s="13"/>
      <c r="U83" s="13"/>
      <c r="V83" s="13"/>
      <c r="W83" s="13"/>
      <c r="X83" s="13"/>
      <c r="Y83" s="13"/>
      <c r="Z83" s="13"/>
      <c r="AA83" s="14"/>
    </row>
    <row r="84" spans="1:27" ht="168.75" customHeight="1">
      <c r="A84" s="17">
        <v>1.8</v>
      </c>
      <c r="B84" s="7" t="s">
        <v>210</v>
      </c>
      <c r="C84" s="7" t="s">
        <v>211</v>
      </c>
      <c r="D84" s="8" t="s">
        <v>0</v>
      </c>
      <c r="E84" s="9" t="s">
        <v>17</v>
      </c>
      <c r="F84" s="20" t="s">
        <v>212</v>
      </c>
      <c r="G84" s="16" t="s">
        <v>213</v>
      </c>
      <c r="H84" s="11"/>
      <c r="I84" s="12">
        <v>45999</v>
      </c>
      <c r="J84" s="12">
        <v>45999</v>
      </c>
      <c r="K84" s="13"/>
      <c r="L84" s="13"/>
      <c r="M84" s="13"/>
      <c r="N84" s="13"/>
      <c r="O84" s="13"/>
      <c r="P84" s="13"/>
      <c r="Q84" s="13"/>
      <c r="R84" s="13"/>
      <c r="S84" s="13"/>
      <c r="T84" s="13"/>
      <c r="U84" s="13"/>
      <c r="V84" s="13"/>
      <c r="W84" s="13"/>
      <c r="X84" s="13"/>
      <c r="Y84" s="13"/>
      <c r="Z84" s="13"/>
      <c r="AA84" s="14"/>
    </row>
    <row r="85" spans="1:27" ht="168.75" customHeight="1">
      <c r="A85" s="6">
        <v>1.81</v>
      </c>
      <c r="B85" s="7" t="s">
        <v>214</v>
      </c>
      <c r="C85" s="7" t="s">
        <v>211</v>
      </c>
      <c r="D85" s="8" t="s">
        <v>0</v>
      </c>
      <c r="E85" s="9" t="s">
        <v>17</v>
      </c>
      <c r="F85" s="7" t="s">
        <v>215</v>
      </c>
      <c r="G85" s="16" t="s">
        <v>216</v>
      </c>
      <c r="H85" s="11"/>
      <c r="I85" s="12">
        <v>45999</v>
      </c>
      <c r="J85" s="12">
        <v>45999</v>
      </c>
      <c r="K85" s="13"/>
      <c r="L85" s="13"/>
      <c r="M85" s="13"/>
      <c r="N85" s="13"/>
      <c r="O85" s="13"/>
      <c r="P85" s="13"/>
      <c r="Q85" s="13"/>
      <c r="R85" s="13"/>
      <c r="S85" s="13"/>
      <c r="T85" s="13"/>
      <c r="U85" s="13"/>
      <c r="V85" s="13"/>
      <c r="W85" s="13"/>
      <c r="X85" s="13"/>
      <c r="Y85" s="13"/>
      <c r="Z85" s="13"/>
      <c r="AA85" s="14"/>
    </row>
    <row r="86" spans="1:27" ht="168.75" customHeight="1">
      <c r="A86" s="6">
        <v>1.82</v>
      </c>
      <c r="B86" s="7" t="s">
        <v>217</v>
      </c>
      <c r="C86" s="7" t="s">
        <v>218</v>
      </c>
      <c r="D86" s="8" t="s">
        <v>0</v>
      </c>
      <c r="E86" s="9" t="s">
        <v>17</v>
      </c>
      <c r="F86" s="7" t="s">
        <v>219</v>
      </c>
      <c r="G86" s="21" t="s">
        <v>220</v>
      </c>
      <c r="H86" s="11"/>
      <c r="I86" s="12">
        <v>45999</v>
      </c>
      <c r="J86" s="12">
        <v>46000</v>
      </c>
      <c r="K86" s="13"/>
      <c r="L86" s="13"/>
      <c r="M86" s="13"/>
      <c r="N86" s="13"/>
      <c r="O86" s="13"/>
      <c r="P86" s="13"/>
      <c r="Q86" s="13"/>
      <c r="R86" s="13"/>
      <c r="S86" s="13"/>
      <c r="T86" s="13"/>
      <c r="U86" s="13"/>
      <c r="V86" s="13"/>
      <c r="W86" s="13"/>
      <c r="X86" s="13"/>
      <c r="Y86" s="13"/>
      <c r="Z86" s="13"/>
      <c r="AA86" s="14"/>
    </row>
    <row r="87" spans="1:27" ht="168.75" customHeight="1">
      <c r="A87" s="6">
        <v>1.83</v>
      </c>
      <c r="B87" s="7" t="s">
        <v>221</v>
      </c>
      <c r="C87" s="7" t="s">
        <v>222</v>
      </c>
      <c r="D87" s="8" t="s">
        <v>0</v>
      </c>
      <c r="E87" s="9" t="s">
        <v>17</v>
      </c>
      <c r="F87" s="7" t="s">
        <v>223</v>
      </c>
      <c r="G87" s="16" t="s">
        <v>224</v>
      </c>
      <c r="H87" s="11"/>
      <c r="I87" s="12">
        <v>45999</v>
      </c>
      <c r="J87" s="12">
        <v>46000</v>
      </c>
      <c r="K87" s="13"/>
      <c r="L87" s="13"/>
      <c r="M87" s="13"/>
      <c r="N87" s="13"/>
      <c r="O87" s="13"/>
      <c r="P87" s="13"/>
      <c r="Q87" s="13"/>
      <c r="R87" s="13"/>
      <c r="S87" s="13"/>
      <c r="T87" s="13"/>
      <c r="U87" s="13"/>
      <c r="V87" s="13"/>
      <c r="W87" s="13"/>
      <c r="X87" s="13"/>
      <c r="Y87" s="13"/>
      <c r="Z87" s="13"/>
      <c r="AA87" s="14"/>
    </row>
    <row r="88" spans="1:27" ht="168.75" customHeight="1">
      <c r="A88" s="6">
        <v>1.84</v>
      </c>
      <c r="B88" s="7" t="s">
        <v>225</v>
      </c>
      <c r="C88" s="7" t="s">
        <v>211</v>
      </c>
      <c r="D88" s="8" t="s">
        <v>0</v>
      </c>
      <c r="E88" s="9" t="s">
        <v>17</v>
      </c>
      <c r="F88" s="7" t="s">
        <v>226</v>
      </c>
      <c r="G88" s="16" t="s">
        <v>227</v>
      </c>
      <c r="H88" s="11"/>
      <c r="I88" s="12">
        <v>45999</v>
      </c>
      <c r="J88" s="12">
        <v>46000</v>
      </c>
      <c r="K88" s="13"/>
      <c r="L88" s="13"/>
      <c r="M88" s="13"/>
      <c r="N88" s="13"/>
      <c r="O88" s="13"/>
      <c r="P88" s="13"/>
      <c r="Q88" s="13"/>
      <c r="R88" s="13"/>
      <c r="S88" s="13"/>
      <c r="T88" s="13"/>
      <c r="U88" s="13"/>
      <c r="V88" s="13"/>
      <c r="W88" s="13"/>
      <c r="X88" s="13"/>
      <c r="Y88" s="13"/>
      <c r="Z88" s="13"/>
      <c r="AA88" s="14"/>
    </row>
    <row r="89" spans="1:27" ht="168.75" customHeight="1">
      <c r="A89" s="6">
        <v>1.85</v>
      </c>
      <c r="B89" s="7" t="s">
        <v>228</v>
      </c>
      <c r="C89" s="7" t="s">
        <v>229</v>
      </c>
      <c r="D89" s="8" t="s">
        <v>0</v>
      </c>
      <c r="E89" s="9" t="s">
        <v>17</v>
      </c>
      <c r="F89" s="7" t="s">
        <v>230</v>
      </c>
      <c r="G89" s="18" t="s">
        <v>231</v>
      </c>
      <c r="H89" s="11"/>
      <c r="I89" s="12">
        <v>45999</v>
      </c>
      <c r="J89" s="12">
        <v>46000</v>
      </c>
      <c r="K89" s="13"/>
      <c r="L89" s="13"/>
      <c r="M89" s="13"/>
      <c r="N89" s="13"/>
      <c r="O89" s="13"/>
      <c r="P89" s="13"/>
      <c r="Q89" s="13"/>
      <c r="R89" s="13"/>
      <c r="S89" s="13"/>
      <c r="T89" s="13"/>
      <c r="U89" s="13"/>
      <c r="V89" s="13"/>
      <c r="W89" s="13"/>
      <c r="X89" s="13"/>
      <c r="Y89" s="13"/>
      <c r="Z89" s="13"/>
      <c r="AA89" s="14"/>
    </row>
    <row r="90" spans="1:27" ht="168.75" customHeight="1">
      <c r="A90" s="6">
        <v>1.86</v>
      </c>
      <c r="B90" s="7" t="s">
        <v>232</v>
      </c>
      <c r="C90" s="7" t="s">
        <v>233</v>
      </c>
      <c r="D90" s="8" t="s">
        <v>0</v>
      </c>
      <c r="E90" s="9" t="s">
        <v>17</v>
      </c>
      <c r="F90" s="7" t="s">
        <v>234</v>
      </c>
      <c r="G90" s="16" t="s">
        <v>235</v>
      </c>
      <c r="H90" s="11"/>
      <c r="I90" s="12">
        <v>46000</v>
      </c>
      <c r="J90" s="12">
        <v>46000</v>
      </c>
      <c r="K90" s="13"/>
      <c r="L90" s="13"/>
      <c r="M90" s="13"/>
      <c r="N90" s="13"/>
      <c r="O90" s="13"/>
      <c r="P90" s="13"/>
      <c r="Q90" s="13"/>
      <c r="R90" s="13"/>
      <c r="S90" s="13"/>
      <c r="T90" s="13"/>
      <c r="U90" s="13"/>
      <c r="V90" s="13"/>
      <c r="W90" s="13"/>
      <c r="X90" s="13"/>
      <c r="Y90" s="13"/>
      <c r="Z90" s="13"/>
      <c r="AA90" s="14"/>
    </row>
    <row r="91" spans="1:27" ht="168.75" customHeight="1">
      <c r="A91" s="6">
        <v>1.87</v>
      </c>
      <c r="B91" s="7" t="s">
        <v>236</v>
      </c>
      <c r="C91" s="7" t="s">
        <v>233</v>
      </c>
      <c r="D91" s="8" t="s">
        <v>0</v>
      </c>
      <c r="E91" s="9" t="s">
        <v>17</v>
      </c>
      <c r="F91" s="7" t="s">
        <v>237</v>
      </c>
      <c r="G91" s="16" t="s">
        <v>238</v>
      </c>
      <c r="H91" s="11"/>
      <c r="I91" s="12">
        <v>46001</v>
      </c>
      <c r="J91" s="12">
        <v>46000</v>
      </c>
      <c r="K91" s="13"/>
      <c r="L91" s="13"/>
      <c r="M91" s="13"/>
      <c r="N91" s="13"/>
      <c r="O91" s="13"/>
      <c r="P91" s="13"/>
      <c r="Q91" s="13"/>
      <c r="R91" s="13"/>
      <c r="S91" s="13"/>
      <c r="T91" s="13"/>
      <c r="U91" s="13"/>
      <c r="V91" s="13"/>
      <c r="W91" s="13"/>
      <c r="X91" s="13"/>
      <c r="Y91" s="13"/>
      <c r="Z91" s="13"/>
      <c r="AA91" s="14"/>
    </row>
    <row r="92" spans="1:27" ht="168.75" customHeight="1">
      <c r="A92" s="17">
        <v>1.88</v>
      </c>
      <c r="B92" s="7" t="s">
        <v>239</v>
      </c>
      <c r="C92" s="7" t="s">
        <v>240</v>
      </c>
      <c r="D92" s="8" t="s">
        <v>0</v>
      </c>
      <c r="E92" s="9" t="s">
        <v>17</v>
      </c>
      <c r="F92" s="7" t="s">
        <v>241</v>
      </c>
      <c r="G92" s="16" t="s">
        <v>242</v>
      </c>
      <c r="H92" s="11"/>
      <c r="I92" s="12">
        <v>46001</v>
      </c>
      <c r="J92" s="12">
        <v>46000</v>
      </c>
      <c r="K92" s="13"/>
      <c r="L92" s="13"/>
      <c r="M92" s="13"/>
      <c r="N92" s="13"/>
      <c r="O92" s="13"/>
      <c r="P92" s="13"/>
      <c r="Q92" s="13"/>
      <c r="R92" s="13"/>
      <c r="S92" s="13"/>
      <c r="T92" s="13"/>
      <c r="U92" s="13"/>
      <c r="V92" s="13"/>
      <c r="W92" s="13"/>
      <c r="X92" s="13"/>
      <c r="Y92" s="13"/>
      <c r="Z92" s="13"/>
      <c r="AA92" s="14"/>
    </row>
    <row r="93" spans="1:27" ht="168.75" customHeight="1">
      <c r="A93" s="6">
        <v>1.89</v>
      </c>
      <c r="B93" s="7" t="s">
        <v>243</v>
      </c>
      <c r="C93" s="7" t="s">
        <v>244</v>
      </c>
      <c r="D93" s="8" t="s">
        <v>0</v>
      </c>
      <c r="E93" s="9" t="s">
        <v>17</v>
      </c>
      <c r="F93" s="7" t="s">
        <v>245</v>
      </c>
      <c r="G93" s="16" t="s">
        <v>246</v>
      </c>
      <c r="H93" s="11"/>
      <c r="I93" s="12">
        <v>46001</v>
      </c>
      <c r="J93" s="12">
        <v>46000</v>
      </c>
      <c r="K93" s="13"/>
      <c r="L93" s="13"/>
      <c r="M93" s="13"/>
      <c r="N93" s="13"/>
      <c r="O93" s="13"/>
      <c r="P93" s="13"/>
      <c r="Q93" s="13"/>
      <c r="R93" s="13"/>
      <c r="S93" s="13"/>
      <c r="T93" s="13"/>
      <c r="U93" s="13"/>
      <c r="V93" s="13"/>
      <c r="W93" s="13"/>
      <c r="X93" s="13"/>
      <c r="Y93" s="13"/>
      <c r="Z93" s="13"/>
      <c r="AA93" s="14"/>
    </row>
    <row r="94" spans="1:27" ht="168.75" customHeight="1">
      <c r="A94" s="17">
        <v>1.9</v>
      </c>
      <c r="B94" s="7" t="s">
        <v>247</v>
      </c>
      <c r="C94" s="7" t="s">
        <v>244</v>
      </c>
      <c r="D94" s="8" t="s">
        <v>0</v>
      </c>
      <c r="E94" s="9" t="s">
        <v>17</v>
      </c>
      <c r="F94" s="7" t="s">
        <v>248</v>
      </c>
      <c r="G94" s="16" t="s">
        <v>249</v>
      </c>
      <c r="H94" s="11"/>
      <c r="I94" s="12">
        <v>46001</v>
      </c>
      <c r="J94" s="12">
        <v>46000</v>
      </c>
      <c r="K94" s="13"/>
      <c r="L94" s="13"/>
      <c r="M94" s="13"/>
      <c r="N94" s="13"/>
      <c r="O94" s="13"/>
      <c r="P94" s="13"/>
      <c r="Q94" s="13"/>
      <c r="R94" s="13"/>
      <c r="S94" s="13"/>
      <c r="T94" s="13"/>
      <c r="U94" s="13"/>
      <c r="V94" s="13"/>
      <c r="W94" s="13"/>
      <c r="X94" s="13"/>
      <c r="Y94" s="13"/>
      <c r="Z94" s="13"/>
      <c r="AA94" s="14"/>
    </row>
    <row r="95" spans="1:27" ht="168.75" customHeight="1">
      <c r="A95" s="17">
        <v>1.91</v>
      </c>
      <c r="B95" s="7" t="s">
        <v>250</v>
      </c>
      <c r="C95" s="7" t="s">
        <v>244</v>
      </c>
      <c r="D95" s="8" t="s">
        <v>0</v>
      </c>
      <c r="E95" s="9" t="s">
        <v>17</v>
      </c>
      <c r="F95" s="7" t="s">
        <v>251</v>
      </c>
      <c r="G95" s="16" t="s">
        <v>252</v>
      </c>
      <c r="H95" s="11"/>
      <c r="I95" s="12"/>
      <c r="J95" s="12">
        <v>46000</v>
      </c>
      <c r="K95" s="13"/>
      <c r="L95" s="13"/>
      <c r="M95" s="13"/>
      <c r="N95" s="13"/>
      <c r="O95" s="13"/>
      <c r="P95" s="13"/>
      <c r="Q95" s="13"/>
      <c r="R95" s="13"/>
      <c r="S95" s="13"/>
      <c r="T95" s="13"/>
      <c r="U95" s="13"/>
      <c r="V95" s="13"/>
      <c r="W95" s="13"/>
      <c r="X95" s="13"/>
      <c r="Y95" s="13"/>
      <c r="Z95" s="13"/>
      <c r="AA95" s="14"/>
    </row>
    <row r="96" spans="1:27" ht="168.75" customHeight="1">
      <c r="A96" s="17">
        <v>1.92</v>
      </c>
      <c r="B96" s="7" t="s">
        <v>253</v>
      </c>
      <c r="C96" s="7" t="s">
        <v>37</v>
      </c>
      <c r="D96" s="8" t="s">
        <v>0</v>
      </c>
      <c r="E96" s="9" t="s">
        <v>17</v>
      </c>
      <c r="F96" s="7" t="s">
        <v>254</v>
      </c>
      <c r="G96" s="16" t="s">
        <v>255</v>
      </c>
      <c r="H96" s="11"/>
      <c r="I96" s="12">
        <v>46001</v>
      </c>
      <c r="J96" s="12">
        <v>46000</v>
      </c>
      <c r="K96" s="13"/>
      <c r="L96" s="13"/>
      <c r="M96" s="13"/>
      <c r="N96" s="13"/>
      <c r="O96" s="13"/>
      <c r="P96" s="13"/>
      <c r="Q96" s="13"/>
      <c r="R96" s="13"/>
      <c r="S96" s="13"/>
      <c r="T96" s="13"/>
      <c r="U96" s="13"/>
      <c r="V96" s="13"/>
      <c r="W96" s="13"/>
      <c r="X96" s="13"/>
      <c r="Y96" s="13"/>
      <c r="Z96" s="13"/>
      <c r="AA96" s="14"/>
    </row>
    <row r="97" spans="1:27" ht="168.75" customHeight="1">
      <c r="A97" s="17">
        <v>1.92</v>
      </c>
      <c r="B97" s="7" t="s">
        <v>256</v>
      </c>
      <c r="C97" s="7" t="s">
        <v>37</v>
      </c>
      <c r="D97" s="8" t="s">
        <v>0</v>
      </c>
      <c r="E97" s="9" t="s">
        <v>17</v>
      </c>
      <c r="F97" s="7" t="s">
        <v>254</v>
      </c>
      <c r="G97" s="16" t="s">
        <v>257</v>
      </c>
      <c r="H97" s="11"/>
      <c r="I97" s="12">
        <v>46001</v>
      </c>
      <c r="J97" s="12">
        <v>46000</v>
      </c>
      <c r="K97" s="13"/>
      <c r="L97" s="13"/>
      <c r="M97" s="13"/>
      <c r="N97" s="13"/>
      <c r="O97" s="13"/>
      <c r="P97" s="13"/>
      <c r="Q97" s="13"/>
      <c r="R97" s="13"/>
      <c r="S97" s="13"/>
      <c r="T97" s="13"/>
      <c r="U97" s="13"/>
      <c r="V97" s="13"/>
      <c r="W97" s="13"/>
      <c r="X97" s="13"/>
      <c r="Y97" s="13"/>
      <c r="Z97" s="13"/>
      <c r="AA97" s="14"/>
    </row>
    <row r="98" spans="1:27" ht="168.75" customHeight="1">
      <c r="A98" s="17">
        <v>1.93</v>
      </c>
      <c r="B98" s="7" t="s">
        <v>258</v>
      </c>
      <c r="C98" s="7" t="s">
        <v>37</v>
      </c>
      <c r="D98" s="8" t="s">
        <v>0</v>
      </c>
      <c r="E98" s="9" t="s">
        <v>17</v>
      </c>
      <c r="F98" s="7" t="s">
        <v>259</v>
      </c>
      <c r="G98" s="16" t="s">
        <v>260</v>
      </c>
      <c r="H98" s="11"/>
      <c r="I98" s="12">
        <v>46001</v>
      </c>
      <c r="J98" s="12">
        <v>46000</v>
      </c>
      <c r="K98" s="13"/>
      <c r="L98" s="13"/>
      <c r="M98" s="13"/>
      <c r="N98" s="13"/>
      <c r="O98" s="13"/>
      <c r="P98" s="13"/>
      <c r="Q98" s="13"/>
      <c r="R98" s="13"/>
      <c r="S98" s="13"/>
      <c r="T98" s="13"/>
      <c r="U98" s="13"/>
      <c r="V98" s="13"/>
      <c r="W98" s="13"/>
      <c r="X98" s="13"/>
      <c r="Y98" s="13"/>
      <c r="Z98" s="13"/>
      <c r="AA98" s="14"/>
    </row>
    <row r="99" spans="1:27" ht="168.75" customHeight="1">
      <c r="A99" s="17">
        <v>1.94</v>
      </c>
      <c r="B99" s="7" t="s">
        <v>261</v>
      </c>
      <c r="C99" s="7" t="s">
        <v>37</v>
      </c>
      <c r="D99" s="8" t="s">
        <v>0</v>
      </c>
      <c r="E99" s="9" t="s">
        <v>17</v>
      </c>
      <c r="F99" s="7" t="s">
        <v>262</v>
      </c>
      <c r="G99" s="16" t="s">
        <v>263</v>
      </c>
      <c r="H99" s="11"/>
      <c r="I99" s="12">
        <v>46001</v>
      </c>
      <c r="J99" s="12">
        <v>46000</v>
      </c>
      <c r="K99" s="13"/>
      <c r="L99" s="13"/>
      <c r="M99" s="13"/>
      <c r="N99" s="13"/>
      <c r="O99" s="13"/>
      <c r="P99" s="13"/>
      <c r="Q99" s="13"/>
      <c r="R99" s="13"/>
      <c r="S99" s="13"/>
      <c r="T99" s="13"/>
      <c r="U99" s="13"/>
      <c r="V99" s="13"/>
      <c r="W99" s="13"/>
      <c r="X99" s="13"/>
      <c r="Y99" s="13"/>
      <c r="Z99" s="13"/>
      <c r="AA99" s="14"/>
    </row>
    <row r="100" spans="1:27" ht="168.75" customHeight="1">
      <c r="A100" s="17">
        <v>1.95</v>
      </c>
      <c r="B100" s="7" t="s">
        <v>264</v>
      </c>
      <c r="C100" s="7" t="s">
        <v>265</v>
      </c>
      <c r="D100" s="8" t="s">
        <v>0</v>
      </c>
      <c r="E100" s="9" t="s">
        <v>17</v>
      </c>
      <c r="F100" s="7" t="s">
        <v>266</v>
      </c>
      <c r="G100" s="16" t="s">
        <v>267</v>
      </c>
      <c r="H100" s="11"/>
      <c r="I100" s="12">
        <v>46001</v>
      </c>
      <c r="J100" s="12">
        <v>46000</v>
      </c>
      <c r="K100" s="13"/>
      <c r="L100" s="13"/>
      <c r="M100" s="13"/>
      <c r="N100" s="13"/>
      <c r="O100" s="13"/>
      <c r="P100" s="13"/>
      <c r="Q100" s="13"/>
      <c r="R100" s="13"/>
      <c r="S100" s="13"/>
      <c r="T100" s="13"/>
      <c r="U100" s="13"/>
      <c r="V100" s="13"/>
      <c r="W100" s="13"/>
      <c r="X100" s="13"/>
      <c r="Y100" s="13"/>
      <c r="Z100" s="13"/>
      <c r="AA100" s="14"/>
    </row>
    <row r="101" spans="1:27" ht="168.75" customHeight="1">
      <c r="A101" s="6">
        <v>1.96</v>
      </c>
      <c r="B101" s="7" t="s">
        <v>268</v>
      </c>
      <c r="C101" s="7" t="s">
        <v>269</v>
      </c>
      <c r="D101" s="8" t="s">
        <v>0</v>
      </c>
      <c r="E101" s="9" t="s">
        <v>17</v>
      </c>
      <c r="F101" s="7" t="s">
        <v>270</v>
      </c>
      <c r="G101" s="16" t="s">
        <v>271</v>
      </c>
      <c r="H101" s="11"/>
      <c r="I101" s="12"/>
      <c r="J101" s="12">
        <v>46000</v>
      </c>
      <c r="K101" s="13"/>
      <c r="L101" s="13"/>
      <c r="M101" s="13"/>
      <c r="N101" s="13"/>
      <c r="O101" s="13"/>
      <c r="P101" s="13"/>
      <c r="Q101" s="13"/>
      <c r="R101" s="13"/>
      <c r="S101" s="13"/>
      <c r="T101" s="13"/>
      <c r="U101" s="13"/>
      <c r="V101" s="13"/>
      <c r="W101" s="13"/>
      <c r="X101" s="13"/>
      <c r="Y101" s="13"/>
      <c r="Z101" s="13"/>
      <c r="AA101" s="14"/>
    </row>
    <row r="102" spans="1:27" ht="168.75" customHeight="1">
      <c r="A102" s="6">
        <v>1.97</v>
      </c>
      <c r="B102" s="7" t="s">
        <v>272</v>
      </c>
      <c r="C102" s="7" t="s">
        <v>273</v>
      </c>
      <c r="D102" s="8" t="s">
        <v>0</v>
      </c>
      <c r="E102" s="9" t="s">
        <v>17</v>
      </c>
      <c r="F102" s="7" t="s">
        <v>274</v>
      </c>
      <c r="G102" s="16" t="s">
        <v>275</v>
      </c>
      <c r="H102" s="11"/>
      <c r="I102" s="12">
        <v>46001</v>
      </c>
      <c r="J102" s="12">
        <v>46000</v>
      </c>
      <c r="K102" s="13"/>
      <c r="L102" s="13"/>
      <c r="M102" s="13"/>
      <c r="N102" s="13"/>
      <c r="O102" s="13"/>
      <c r="P102" s="13"/>
      <c r="Q102" s="13"/>
      <c r="R102" s="13"/>
      <c r="S102" s="13"/>
      <c r="T102" s="13"/>
      <c r="U102" s="13"/>
      <c r="V102" s="13"/>
      <c r="W102" s="13"/>
      <c r="X102" s="13"/>
      <c r="Y102" s="13"/>
      <c r="Z102" s="13"/>
      <c r="AA102" s="14"/>
    </row>
    <row r="103" spans="1:27" ht="168.75" customHeight="1">
      <c r="A103" s="6">
        <v>1.98</v>
      </c>
      <c r="B103" s="7" t="s">
        <v>276</v>
      </c>
      <c r="C103" s="7" t="s">
        <v>277</v>
      </c>
      <c r="D103" s="8" t="s">
        <v>0</v>
      </c>
      <c r="E103" s="9" t="s">
        <v>17</v>
      </c>
      <c r="F103" s="7" t="s">
        <v>278</v>
      </c>
      <c r="G103" s="16" t="s">
        <v>279</v>
      </c>
      <c r="H103" s="11"/>
      <c r="I103" s="12">
        <v>46001</v>
      </c>
      <c r="J103" s="12">
        <v>46000</v>
      </c>
      <c r="K103" s="13"/>
      <c r="L103" s="13"/>
      <c r="M103" s="13"/>
      <c r="N103" s="13"/>
      <c r="O103" s="13"/>
      <c r="P103" s="13"/>
      <c r="Q103" s="13"/>
      <c r="R103" s="13"/>
      <c r="S103" s="13"/>
      <c r="T103" s="13"/>
      <c r="U103" s="13"/>
      <c r="V103" s="13"/>
      <c r="W103" s="13"/>
      <c r="X103" s="13"/>
      <c r="Y103" s="13"/>
      <c r="Z103" s="13"/>
      <c r="AA103" s="14"/>
    </row>
    <row r="104" spans="1:27" ht="168.75" customHeight="1">
      <c r="A104" s="6">
        <v>1.99</v>
      </c>
      <c r="B104" s="7" t="s">
        <v>280</v>
      </c>
      <c r="C104" s="7" t="s">
        <v>281</v>
      </c>
      <c r="D104" s="8" t="s">
        <v>0</v>
      </c>
      <c r="E104" s="9" t="s">
        <v>17</v>
      </c>
      <c r="F104" s="7" t="s">
        <v>282</v>
      </c>
      <c r="G104" s="16" t="s">
        <v>283</v>
      </c>
      <c r="H104" s="11"/>
      <c r="I104" s="12">
        <v>46001</v>
      </c>
      <c r="J104" s="12">
        <v>46000</v>
      </c>
      <c r="K104" s="13"/>
      <c r="L104" s="13"/>
      <c r="M104" s="13"/>
      <c r="N104" s="13"/>
      <c r="O104" s="13"/>
      <c r="P104" s="13"/>
      <c r="Q104" s="13"/>
      <c r="R104" s="13"/>
      <c r="S104" s="13"/>
      <c r="T104" s="13"/>
      <c r="U104" s="13"/>
      <c r="V104" s="13"/>
      <c r="W104" s="13"/>
      <c r="X104" s="13"/>
      <c r="Y104" s="13"/>
      <c r="Z104" s="13"/>
      <c r="AA104" s="14"/>
    </row>
    <row r="105" spans="1:27" ht="168.75" customHeight="1">
      <c r="A105" s="22">
        <v>1.1000000000000001</v>
      </c>
      <c r="B105" s="7" t="s">
        <v>284</v>
      </c>
      <c r="C105" s="7" t="s">
        <v>285</v>
      </c>
      <c r="D105" s="8" t="s">
        <v>0</v>
      </c>
      <c r="E105" s="9" t="s">
        <v>17</v>
      </c>
      <c r="F105" s="7" t="s">
        <v>286</v>
      </c>
      <c r="G105" s="16" t="s">
        <v>287</v>
      </c>
      <c r="H105" s="11"/>
      <c r="I105" s="12">
        <v>46001</v>
      </c>
      <c r="J105" s="12">
        <v>46001</v>
      </c>
      <c r="K105" s="13"/>
      <c r="L105" s="13"/>
      <c r="M105" s="13"/>
      <c r="N105" s="13"/>
      <c r="O105" s="13"/>
      <c r="P105" s="13"/>
      <c r="Q105" s="13"/>
      <c r="R105" s="13"/>
      <c r="S105" s="13"/>
      <c r="T105" s="13"/>
      <c r="U105" s="13"/>
      <c r="V105" s="13"/>
      <c r="W105" s="13"/>
      <c r="X105" s="13"/>
      <c r="Y105" s="13"/>
      <c r="Z105" s="13"/>
      <c r="AA105" s="14"/>
    </row>
    <row r="106" spans="1:27" ht="168.75" customHeight="1">
      <c r="A106" s="6">
        <v>1.101</v>
      </c>
      <c r="B106" s="7" t="s">
        <v>288</v>
      </c>
      <c r="C106" s="7" t="s">
        <v>273</v>
      </c>
      <c r="D106" s="8" t="s">
        <v>0</v>
      </c>
      <c r="E106" s="9" t="s">
        <v>17</v>
      </c>
      <c r="F106" s="7" t="s">
        <v>289</v>
      </c>
      <c r="G106" s="16" t="s">
        <v>290</v>
      </c>
      <c r="H106" s="11"/>
      <c r="I106" s="12">
        <v>46001</v>
      </c>
      <c r="J106" s="12">
        <v>46001</v>
      </c>
      <c r="K106" s="13"/>
      <c r="L106" s="13"/>
      <c r="M106" s="13"/>
      <c r="N106" s="13"/>
      <c r="O106" s="13"/>
      <c r="P106" s="13"/>
      <c r="Q106" s="13"/>
      <c r="R106" s="13"/>
      <c r="S106" s="13"/>
      <c r="T106" s="13"/>
      <c r="U106" s="13"/>
      <c r="V106" s="13"/>
      <c r="W106" s="13"/>
      <c r="X106" s="13"/>
      <c r="Y106" s="13"/>
      <c r="Z106" s="13"/>
      <c r="AA106" s="14"/>
    </row>
    <row r="107" spans="1:27" ht="168.75" customHeight="1">
      <c r="A107" s="6">
        <v>1.1020000000000001</v>
      </c>
      <c r="B107" s="7" t="s">
        <v>291</v>
      </c>
      <c r="C107" s="7" t="s">
        <v>292</v>
      </c>
      <c r="D107" s="8" t="s">
        <v>0</v>
      </c>
      <c r="E107" s="9" t="s">
        <v>17</v>
      </c>
      <c r="F107" s="7" t="s">
        <v>293</v>
      </c>
      <c r="G107" s="18" t="s">
        <v>294</v>
      </c>
      <c r="H107" s="11"/>
      <c r="I107" s="12">
        <v>46001</v>
      </c>
      <c r="J107" s="12">
        <v>46001</v>
      </c>
      <c r="K107" s="13"/>
      <c r="L107" s="13"/>
      <c r="M107" s="13"/>
      <c r="N107" s="13"/>
      <c r="O107" s="13"/>
      <c r="P107" s="13"/>
      <c r="Q107" s="13"/>
      <c r="R107" s="13"/>
      <c r="S107" s="13"/>
      <c r="T107" s="13"/>
      <c r="U107" s="13"/>
      <c r="V107" s="13"/>
      <c r="W107" s="13"/>
      <c r="X107" s="13"/>
      <c r="Y107" s="13"/>
      <c r="Z107" s="13"/>
      <c r="AA107" s="14"/>
    </row>
    <row r="108" spans="1:27" ht="168.75" customHeight="1">
      <c r="A108" s="22">
        <v>1.103</v>
      </c>
      <c r="B108" s="7" t="s">
        <v>295</v>
      </c>
      <c r="C108" s="7" t="s">
        <v>296</v>
      </c>
      <c r="D108" s="8" t="s">
        <v>0</v>
      </c>
      <c r="E108" s="9" t="s">
        <v>17</v>
      </c>
      <c r="F108" s="7" t="s">
        <v>297</v>
      </c>
      <c r="G108" s="16" t="s">
        <v>298</v>
      </c>
      <c r="H108" s="11"/>
      <c r="I108" s="12">
        <v>46001</v>
      </c>
      <c r="J108" s="12">
        <v>46001</v>
      </c>
      <c r="K108" s="13"/>
      <c r="L108" s="13"/>
      <c r="M108" s="13"/>
      <c r="N108" s="13"/>
      <c r="O108" s="13"/>
      <c r="P108" s="13"/>
      <c r="Q108" s="13"/>
      <c r="R108" s="13"/>
      <c r="S108" s="13"/>
      <c r="T108" s="13"/>
      <c r="U108" s="13"/>
      <c r="V108" s="13"/>
      <c r="W108" s="13"/>
      <c r="X108" s="13"/>
      <c r="Y108" s="13"/>
      <c r="Z108" s="13"/>
      <c r="AA108" s="14"/>
    </row>
    <row r="109" spans="1:27" ht="168.75" customHeight="1">
      <c r="A109" s="6">
        <v>1.1040000000000001</v>
      </c>
      <c r="B109" s="7" t="s">
        <v>299</v>
      </c>
      <c r="C109" s="7" t="s">
        <v>300</v>
      </c>
      <c r="D109" s="8" t="s">
        <v>0</v>
      </c>
      <c r="E109" s="9" t="s">
        <v>17</v>
      </c>
      <c r="F109" s="7" t="s">
        <v>301</v>
      </c>
      <c r="G109" s="16" t="s">
        <v>302</v>
      </c>
      <c r="H109" s="11"/>
      <c r="I109" s="12">
        <v>46001</v>
      </c>
      <c r="J109" s="12">
        <v>46001</v>
      </c>
      <c r="K109" s="13"/>
      <c r="L109" s="13"/>
      <c r="M109" s="13"/>
      <c r="N109" s="13"/>
      <c r="O109" s="13"/>
      <c r="P109" s="13"/>
      <c r="Q109" s="13"/>
      <c r="R109" s="13"/>
      <c r="S109" s="13"/>
      <c r="T109" s="13"/>
      <c r="U109" s="13"/>
      <c r="V109" s="13"/>
      <c r="W109" s="13"/>
      <c r="X109" s="13"/>
      <c r="Y109" s="13"/>
      <c r="Z109" s="13"/>
      <c r="AA109" s="14"/>
    </row>
    <row r="110" spans="1:27" ht="168.75" customHeight="1">
      <c r="A110" s="6">
        <v>1.105</v>
      </c>
      <c r="B110" s="7" t="s">
        <v>303</v>
      </c>
      <c r="C110" s="7" t="s">
        <v>304</v>
      </c>
      <c r="D110" s="8" t="s">
        <v>0</v>
      </c>
      <c r="E110" s="9" t="s">
        <v>17</v>
      </c>
      <c r="F110" s="7" t="s">
        <v>305</v>
      </c>
      <c r="G110" s="16" t="s">
        <v>306</v>
      </c>
      <c r="H110" s="11"/>
      <c r="I110" s="12">
        <v>46001</v>
      </c>
      <c r="J110" s="12">
        <v>46001</v>
      </c>
      <c r="K110" s="13"/>
      <c r="L110" s="13"/>
      <c r="M110" s="13"/>
      <c r="N110" s="13"/>
      <c r="O110" s="13"/>
      <c r="P110" s="13"/>
      <c r="Q110" s="13"/>
      <c r="R110" s="13"/>
      <c r="S110" s="13"/>
      <c r="T110" s="13"/>
      <c r="U110" s="13"/>
      <c r="V110" s="13"/>
      <c r="W110" s="13"/>
      <c r="X110" s="13"/>
      <c r="Y110" s="13"/>
      <c r="Z110" s="13"/>
      <c r="AA110" s="14"/>
    </row>
    <row r="111" spans="1:27" ht="168.75" customHeight="1">
      <c r="A111" s="22">
        <v>1.1060000000000001</v>
      </c>
      <c r="B111" s="7" t="s">
        <v>307</v>
      </c>
      <c r="C111" s="7" t="s">
        <v>308</v>
      </c>
      <c r="D111" s="8" t="s">
        <v>0</v>
      </c>
      <c r="E111" s="9" t="s">
        <v>17</v>
      </c>
      <c r="F111" s="7" t="s">
        <v>309</v>
      </c>
      <c r="G111" s="16" t="s">
        <v>310</v>
      </c>
      <c r="H111" s="11"/>
      <c r="I111" s="12">
        <v>46001</v>
      </c>
      <c r="J111" s="12">
        <v>46001</v>
      </c>
      <c r="K111" s="13"/>
      <c r="L111" s="13"/>
      <c r="M111" s="13"/>
      <c r="N111" s="13"/>
      <c r="O111" s="13"/>
      <c r="P111" s="13"/>
      <c r="Q111" s="13"/>
      <c r="R111" s="13"/>
      <c r="S111" s="13"/>
      <c r="T111" s="13"/>
      <c r="U111" s="13"/>
      <c r="V111" s="13"/>
      <c r="W111" s="13"/>
      <c r="X111" s="13"/>
      <c r="Y111" s="13"/>
      <c r="Z111" s="13"/>
      <c r="AA111" s="14"/>
    </row>
    <row r="112" spans="1:27" ht="168.75" customHeight="1">
      <c r="A112" s="6">
        <v>1.107</v>
      </c>
      <c r="B112" s="7" t="s">
        <v>311</v>
      </c>
      <c r="C112" s="7" t="s">
        <v>312</v>
      </c>
      <c r="D112" s="8" t="s">
        <v>0</v>
      </c>
      <c r="E112" s="9" t="s">
        <v>17</v>
      </c>
      <c r="F112" s="7" t="s">
        <v>313</v>
      </c>
      <c r="G112" s="16" t="s">
        <v>314</v>
      </c>
      <c r="H112" s="11"/>
      <c r="I112" s="12">
        <v>46001</v>
      </c>
      <c r="J112" s="12">
        <v>46001</v>
      </c>
      <c r="K112" s="13"/>
      <c r="L112" s="13"/>
      <c r="M112" s="13"/>
      <c r="N112" s="13"/>
      <c r="O112" s="13"/>
      <c r="P112" s="13"/>
      <c r="Q112" s="13"/>
      <c r="R112" s="13"/>
      <c r="S112" s="13"/>
      <c r="T112" s="13"/>
      <c r="U112" s="13"/>
      <c r="V112" s="13"/>
      <c r="W112" s="13"/>
      <c r="X112" s="13"/>
      <c r="Y112" s="13"/>
      <c r="Z112" s="13"/>
      <c r="AA112" s="14"/>
    </row>
    <row r="113" spans="1:27" ht="168.75" customHeight="1">
      <c r="A113" s="6">
        <v>1.1080000000000001</v>
      </c>
      <c r="B113" s="7" t="s">
        <v>315</v>
      </c>
      <c r="C113" s="7" t="s">
        <v>316</v>
      </c>
      <c r="D113" s="8" t="s">
        <v>0</v>
      </c>
      <c r="E113" s="9" t="s">
        <v>17</v>
      </c>
      <c r="F113" s="7" t="s">
        <v>317</v>
      </c>
      <c r="G113" s="16" t="s">
        <v>318</v>
      </c>
      <c r="H113" s="11"/>
      <c r="I113" s="12">
        <v>46001</v>
      </c>
      <c r="J113" s="12">
        <v>46001</v>
      </c>
      <c r="K113" s="13"/>
      <c r="L113" s="13"/>
      <c r="M113" s="13"/>
      <c r="N113" s="13"/>
      <c r="O113" s="13"/>
      <c r="P113" s="13"/>
      <c r="Q113" s="13"/>
      <c r="R113" s="13"/>
      <c r="S113" s="13"/>
      <c r="T113" s="13"/>
      <c r="U113" s="13"/>
      <c r="V113" s="13"/>
      <c r="W113" s="13"/>
      <c r="X113" s="13"/>
      <c r="Y113" s="13"/>
      <c r="Z113" s="13"/>
      <c r="AA113" s="14"/>
    </row>
    <row r="114" spans="1:27" ht="168.75" customHeight="1">
      <c r="A114" s="22">
        <v>1.109</v>
      </c>
      <c r="B114" s="7" t="s">
        <v>319</v>
      </c>
      <c r="C114" s="7" t="s">
        <v>273</v>
      </c>
      <c r="D114" s="8" t="s">
        <v>0</v>
      </c>
      <c r="E114" s="9" t="s">
        <v>17</v>
      </c>
      <c r="F114" s="7" t="s">
        <v>320</v>
      </c>
      <c r="G114" s="16" t="s">
        <v>321</v>
      </c>
      <c r="H114" s="11"/>
      <c r="I114" s="12">
        <v>46001</v>
      </c>
      <c r="J114" s="12">
        <v>46001</v>
      </c>
      <c r="K114" s="13"/>
      <c r="L114" s="13"/>
      <c r="M114" s="13"/>
      <c r="N114" s="13"/>
      <c r="O114" s="13"/>
      <c r="P114" s="13"/>
      <c r="Q114" s="13"/>
      <c r="R114" s="13"/>
      <c r="S114" s="13"/>
      <c r="T114" s="13"/>
      <c r="U114" s="13"/>
      <c r="V114" s="13"/>
      <c r="W114" s="13"/>
      <c r="X114" s="13"/>
      <c r="Y114" s="13"/>
      <c r="Z114" s="13"/>
      <c r="AA114" s="14"/>
    </row>
    <row r="115" spans="1:27" ht="168.75" customHeight="1">
      <c r="A115" s="6">
        <v>1.1000000000000001</v>
      </c>
      <c r="B115" s="7" t="s">
        <v>322</v>
      </c>
      <c r="C115" s="7" t="s">
        <v>273</v>
      </c>
      <c r="D115" s="8" t="s">
        <v>0</v>
      </c>
      <c r="E115" s="9" t="s">
        <v>17</v>
      </c>
      <c r="F115" s="7" t="s">
        <v>323</v>
      </c>
      <c r="G115" s="16" t="s">
        <v>324</v>
      </c>
      <c r="H115" s="11"/>
      <c r="I115" s="12">
        <v>46001</v>
      </c>
      <c r="J115" s="12">
        <v>46001</v>
      </c>
      <c r="K115" s="13"/>
      <c r="L115" s="13"/>
      <c r="M115" s="13"/>
      <c r="N115" s="13"/>
      <c r="O115" s="13"/>
      <c r="P115" s="13"/>
      <c r="Q115" s="13"/>
      <c r="R115" s="13"/>
      <c r="S115" s="13"/>
      <c r="T115" s="13"/>
      <c r="U115" s="13"/>
      <c r="V115" s="13"/>
      <c r="W115" s="13"/>
      <c r="X115" s="13"/>
      <c r="Y115" s="13"/>
      <c r="Z115" s="13"/>
      <c r="AA115" s="14"/>
    </row>
    <row r="116" spans="1:27" ht="168.75" customHeight="1">
      <c r="A116" s="23">
        <v>1.111</v>
      </c>
      <c r="B116" s="20" t="s">
        <v>325</v>
      </c>
      <c r="C116" s="20" t="s">
        <v>296</v>
      </c>
      <c r="D116" s="24" t="s">
        <v>0</v>
      </c>
      <c r="E116" s="25" t="s">
        <v>17</v>
      </c>
      <c r="F116" s="20" t="s">
        <v>326</v>
      </c>
      <c r="G116" s="26" t="s">
        <v>327</v>
      </c>
      <c r="H116" s="27"/>
      <c r="I116" s="28">
        <v>45999</v>
      </c>
      <c r="J116" s="28">
        <v>45999</v>
      </c>
      <c r="K116" s="29"/>
      <c r="L116" s="29"/>
      <c r="M116" s="29"/>
      <c r="N116" s="29"/>
      <c r="O116" s="29"/>
      <c r="P116" s="29"/>
      <c r="Q116" s="29"/>
      <c r="R116" s="29"/>
      <c r="S116" s="29"/>
      <c r="T116" s="29"/>
      <c r="U116" s="29"/>
      <c r="V116" s="29"/>
      <c r="W116" s="29"/>
      <c r="X116" s="29"/>
      <c r="Y116" s="29"/>
      <c r="Z116" s="29"/>
      <c r="AA116" s="30"/>
    </row>
    <row r="117" spans="1:27" ht="168.75" customHeight="1">
      <c r="A117" s="31">
        <v>1.1120000000000001</v>
      </c>
      <c r="B117" s="20" t="s">
        <v>328</v>
      </c>
      <c r="C117" s="20" t="s">
        <v>329</v>
      </c>
      <c r="D117" s="24" t="s">
        <v>0</v>
      </c>
      <c r="E117" s="25" t="s">
        <v>17</v>
      </c>
      <c r="F117" s="20" t="s">
        <v>330</v>
      </c>
      <c r="G117" s="32" t="s">
        <v>331</v>
      </c>
      <c r="H117" s="27"/>
      <c r="I117" s="28"/>
      <c r="J117" s="28">
        <v>46001</v>
      </c>
      <c r="K117" s="29"/>
      <c r="L117" s="29"/>
      <c r="M117" s="29"/>
      <c r="N117" s="29"/>
      <c r="O117" s="29"/>
      <c r="P117" s="29"/>
      <c r="Q117" s="29"/>
      <c r="R117" s="29"/>
      <c r="S117" s="29"/>
      <c r="T117" s="29"/>
      <c r="U117" s="29"/>
      <c r="V117" s="29"/>
      <c r="W117" s="29"/>
      <c r="X117" s="29"/>
      <c r="Y117" s="29"/>
      <c r="Z117" s="29"/>
      <c r="AA117" s="30"/>
    </row>
    <row r="118" spans="1:27" ht="168.75" customHeight="1">
      <c r="A118" s="23">
        <v>1.113</v>
      </c>
      <c r="B118" s="20" t="s">
        <v>332</v>
      </c>
      <c r="C118" s="20" t="s">
        <v>333</v>
      </c>
      <c r="D118" s="24" t="s">
        <v>0</v>
      </c>
      <c r="E118" s="25" t="s">
        <v>17</v>
      </c>
      <c r="F118" s="20" t="s">
        <v>334</v>
      </c>
      <c r="G118" s="32" t="s">
        <v>335</v>
      </c>
      <c r="H118" s="27"/>
      <c r="I118" s="28"/>
      <c r="J118" s="28">
        <v>46001</v>
      </c>
      <c r="K118" s="29"/>
      <c r="L118" s="29"/>
      <c r="M118" s="29"/>
      <c r="N118" s="29"/>
      <c r="O118" s="29"/>
      <c r="P118" s="29"/>
      <c r="Q118" s="29"/>
      <c r="R118" s="29"/>
      <c r="S118" s="29"/>
      <c r="T118" s="29"/>
      <c r="U118" s="29"/>
      <c r="V118" s="29"/>
      <c r="W118" s="29"/>
      <c r="X118" s="29"/>
      <c r="Y118" s="29"/>
      <c r="Z118" s="29"/>
      <c r="AA118" s="30"/>
    </row>
    <row r="119" spans="1:27" ht="168.75" customHeight="1">
      <c r="A119" s="23">
        <v>1.1140000000000001</v>
      </c>
      <c r="B119" s="20" t="s">
        <v>336</v>
      </c>
      <c r="C119" s="20" t="s">
        <v>337</v>
      </c>
      <c r="D119" s="24" t="s">
        <v>0</v>
      </c>
      <c r="E119" s="25" t="s">
        <v>17</v>
      </c>
      <c r="F119" s="20" t="s">
        <v>293</v>
      </c>
      <c r="G119" s="32" t="s">
        <v>338</v>
      </c>
      <c r="H119" s="27"/>
      <c r="I119" s="28"/>
      <c r="J119" s="28">
        <v>46001</v>
      </c>
      <c r="K119" s="29"/>
      <c r="L119" s="29"/>
      <c r="M119" s="29"/>
      <c r="N119" s="29"/>
      <c r="O119" s="29"/>
      <c r="P119" s="29"/>
      <c r="Q119" s="29"/>
      <c r="R119" s="29"/>
      <c r="S119" s="29"/>
      <c r="T119" s="29"/>
      <c r="U119" s="29"/>
      <c r="V119" s="29"/>
      <c r="W119" s="29"/>
      <c r="X119" s="29"/>
      <c r="Y119" s="29"/>
      <c r="Z119" s="29"/>
      <c r="AA119" s="30"/>
    </row>
    <row r="120" spans="1:27" ht="168.75" customHeight="1">
      <c r="A120" s="31">
        <v>1.11500000000001</v>
      </c>
      <c r="B120" s="20" t="s">
        <v>288</v>
      </c>
      <c r="C120" s="20" t="s">
        <v>273</v>
      </c>
      <c r="D120" s="24" t="s">
        <v>0</v>
      </c>
      <c r="E120" s="25" t="s">
        <v>17</v>
      </c>
      <c r="F120" s="20" t="s">
        <v>339</v>
      </c>
      <c r="G120" s="32" t="s">
        <v>340</v>
      </c>
      <c r="H120" s="27"/>
      <c r="I120" s="28"/>
      <c r="J120" s="28">
        <v>46001</v>
      </c>
      <c r="K120" s="29"/>
      <c r="L120" s="29"/>
      <c r="M120" s="29"/>
      <c r="N120" s="29"/>
      <c r="O120" s="29"/>
      <c r="P120" s="29"/>
      <c r="Q120" s="29"/>
      <c r="R120" s="29"/>
      <c r="S120" s="29"/>
      <c r="T120" s="29"/>
      <c r="U120" s="29"/>
      <c r="V120" s="29"/>
      <c r="W120" s="29"/>
      <c r="X120" s="29"/>
      <c r="Y120" s="29"/>
      <c r="Z120" s="29"/>
      <c r="AA120" s="30"/>
    </row>
    <row r="121" spans="1:27" ht="168.75" customHeight="1">
      <c r="A121" s="23">
        <v>1.1160000000000101</v>
      </c>
      <c r="B121" s="20" t="s">
        <v>303</v>
      </c>
      <c r="C121" s="20" t="s">
        <v>304</v>
      </c>
      <c r="D121" s="24" t="s">
        <v>0</v>
      </c>
      <c r="E121" s="25" t="s">
        <v>17</v>
      </c>
      <c r="F121" s="20" t="s">
        <v>341</v>
      </c>
      <c r="G121" s="32" t="s">
        <v>342</v>
      </c>
      <c r="H121" s="27"/>
      <c r="I121" s="28"/>
      <c r="J121" s="28">
        <v>46001</v>
      </c>
      <c r="K121" s="29"/>
      <c r="L121" s="29"/>
      <c r="M121" s="29"/>
      <c r="N121" s="29"/>
      <c r="O121" s="29"/>
      <c r="P121" s="29"/>
      <c r="Q121" s="29"/>
      <c r="R121" s="29"/>
      <c r="S121" s="29"/>
      <c r="T121" s="29"/>
      <c r="U121" s="29"/>
      <c r="V121" s="29"/>
      <c r="W121" s="29"/>
      <c r="X121" s="29"/>
      <c r="Y121" s="29"/>
      <c r="Z121" s="29"/>
      <c r="AA121" s="30"/>
    </row>
    <row r="122" spans="1:27" ht="168.75" customHeight="1">
      <c r="A122" s="23">
        <v>1.11700000000001</v>
      </c>
      <c r="B122" s="20" t="s">
        <v>311</v>
      </c>
      <c r="C122" s="20" t="s">
        <v>312</v>
      </c>
      <c r="D122" s="24" t="s">
        <v>0</v>
      </c>
      <c r="E122" s="25" t="s">
        <v>17</v>
      </c>
      <c r="F122" s="20" t="s">
        <v>313</v>
      </c>
      <c r="G122" s="32" t="s">
        <v>343</v>
      </c>
      <c r="H122" s="27"/>
      <c r="I122" s="28"/>
      <c r="J122" s="28">
        <v>46001</v>
      </c>
      <c r="K122" s="29"/>
      <c r="L122" s="29"/>
      <c r="M122" s="29"/>
      <c r="N122" s="29"/>
      <c r="O122" s="29"/>
      <c r="P122" s="29"/>
      <c r="Q122" s="29"/>
      <c r="R122" s="29"/>
      <c r="S122" s="29"/>
      <c r="T122" s="29"/>
      <c r="U122" s="29"/>
      <c r="V122" s="29"/>
      <c r="W122" s="29"/>
      <c r="X122" s="29"/>
      <c r="Y122" s="29"/>
      <c r="Z122" s="29"/>
      <c r="AA122" s="30"/>
    </row>
    <row r="123" spans="1:27" ht="168.75" customHeight="1">
      <c r="A123" s="31">
        <v>1.1180000000000101</v>
      </c>
      <c r="B123" s="20" t="s">
        <v>315</v>
      </c>
      <c r="C123" s="20" t="s">
        <v>316</v>
      </c>
      <c r="D123" s="24" t="s">
        <v>0</v>
      </c>
      <c r="E123" s="25" t="s">
        <v>17</v>
      </c>
      <c r="F123" s="20" t="s">
        <v>317</v>
      </c>
      <c r="G123" s="32" t="s">
        <v>344</v>
      </c>
      <c r="H123" s="27"/>
      <c r="I123" s="28"/>
      <c r="J123" s="28">
        <v>46001</v>
      </c>
      <c r="K123" s="29"/>
      <c r="L123" s="29"/>
      <c r="M123" s="29"/>
      <c r="N123" s="29"/>
      <c r="O123" s="29"/>
      <c r="P123" s="29"/>
      <c r="Q123" s="29"/>
      <c r="R123" s="29"/>
      <c r="S123" s="29"/>
      <c r="T123" s="29"/>
      <c r="U123" s="29"/>
      <c r="V123" s="29"/>
      <c r="W123" s="29"/>
      <c r="X123" s="29"/>
      <c r="Y123" s="29"/>
      <c r="Z123" s="29"/>
      <c r="AA123" s="30"/>
    </row>
    <row r="124" spans="1:27" ht="168.75" customHeight="1">
      <c r="A124" s="23">
        <v>1.11900000000001</v>
      </c>
      <c r="B124" s="20" t="s">
        <v>319</v>
      </c>
      <c r="C124" s="20" t="s">
        <v>273</v>
      </c>
      <c r="D124" s="24" t="s">
        <v>0</v>
      </c>
      <c r="E124" s="25" t="s">
        <v>17</v>
      </c>
      <c r="F124" s="20" t="s">
        <v>320</v>
      </c>
      <c r="G124" s="32" t="s">
        <v>345</v>
      </c>
      <c r="H124" s="27"/>
      <c r="I124" s="28"/>
      <c r="J124" s="28">
        <v>46001</v>
      </c>
      <c r="K124" s="29"/>
      <c r="L124" s="29"/>
      <c r="M124" s="29"/>
      <c r="N124" s="29"/>
      <c r="O124" s="29"/>
      <c r="P124" s="29"/>
      <c r="Q124" s="29"/>
      <c r="R124" s="29"/>
      <c r="S124" s="29"/>
      <c r="T124" s="29"/>
      <c r="U124" s="29"/>
      <c r="V124" s="29"/>
      <c r="W124" s="29"/>
      <c r="X124" s="29"/>
      <c r="Y124" s="29"/>
      <c r="Z124" s="29"/>
      <c r="AA124" s="30"/>
    </row>
    <row r="125" spans="1:27" ht="168.75" customHeight="1">
      <c r="A125" s="31">
        <v>1.1200000000000001</v>
      </c>
      <c r="B125" s="20" t="s">
        <v>322</v>
      </c>
      <c r="C125" s="20" t="s">
        <v>273</v>
      </c>
      <c r="D125" s="24" t="s">
        <v>0</v>
      </c>
      <c r="E125" s="25" t="s">
        <v>17</v>
      </c>
      <c r="F125" s="20" t="s">
        <v>323</v>
      </c>
      <c r="G125" s="32" t="s">
        <v>346</v>
      </c>
      <c r="H125" s="27"/>
      <c r="I125" s="28"/>
      <c r="J125" s="28">
        <v>46001</v>
      </c>
      <c r="K125" s="29"/>
      <c r="L125" s="29"/>
      <c r="M125" s="29"/>
      <c r="N125" s="29"/>
      <c r="O125" s="29"/>
      <c r="P125" s="29"/>
      <c r="Q125" s="29"/>
      <c r="R125" s="29"/>
      <c r="S125" s="29"/>
      <c r="T125" s="29"/>
      <c r="U125" s="29"/>
      <c r="V125" s="29"/>
      <c r="W125" s="29"/>
      <c r="X125" s="29"/>
      <c r="Y125" s="29"/>
      <c r="Z125" s="29"/>
      <c r="AA125" s="30"/>
    </row>
    <row r="126" spans="1:27" ht="168.75" customHeight="1">
      <c r="A126" s="33">
        <v>1.12100000000001</v>
      </c>
      <c r="B126" s="34" t="s">
        <v>347</v>
      </c>
      <c r="C126" s="34" t="s">
        <v>329</v>
      </c>
      <c r="D126" s="35" t="s">
        <v>0</v>
      </c>
      <c r="E126" s="36" t="s">
        <v>17</v>
      </c>
      <c r="F126" s="34" t="s">
        <v>348</v>
      </c>
      <c r="G126" s="37" t="s">
        <v>349</v>
      </c>
      <c r="H126" s="38"/>
      <c r="I126" s="39"/>
      <c r="J126" s="39">
        <v>46001</v>
      </c>
      <c r="K126" s="40"/>
      <c r="L126" s="40"/>
      <c r="M126" s="40"/>
      <c r="N126" s="40"/>
      <c r="O126" s="40"/>
      <c r="P126" s="40"/>
      <c r="Q126" s="40"/>
      <c r="R126" s="40"/>
      <c r="S126" s="40"/>
      <c r="T126" s="40"/>
      <c r="U126" s="40"/>
      <c r="V126" s="40"/>
      <c r="W126" s="40"/>
      <c r="X126" s="40"/>
      <c r="Y126" s="40"/>
      <c r="Z126" s="40"/>
      <c r="AA126" s="41"/>
    </row>
    <row r="127" spans="1:27" ht="14.25" customHeight="1">
      <c r="A127" s="33">
        <v>1.12100000000001</v>
      </c>
      <c r="B127" s="42" t="s">
        <v>350</v>
      </c>
      <c r="C127" s="43" t="s">
        <v>37</v>
      </c>
      <c r="D127" s="35" t="s">
        <v>0</v>
      </c>
      <c r="E127" s="44" t="s">
        <v>351</v>
      </c>
      <c r="F127" s="43" t="s">
        <v>352</v>
      </c>
      <c r="G127" s="45"/>
      <c r="H127" s="45"/>
      <c r="I127" s="45"/>
    </row>
    <row r="128" spans="1:27" ht="14.25" customHeight="1">
      <c r="A128" s="33">
        <v>1.1220000000000101</v>
      </c>
      <c r="B128" s="42" t="s">
        <v>353</v>
      </c>
      <c r="C128" s="43" t="s">
        <v>354</v>
      </c>
      <c r="D128" s="35" t="s">
        <v>0</v>
      </c>
      <c r="E128" s="44" t="s">
        <v>351</v>
      </c>
      <c r="F128" s="43" t="s">
        <v>355</v>
      </c>
      <c r="G128" s="45"/>
      <c r="H128" s="45"/>
      <c r="I128" s="45"/>
    </row>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sheetData>
  <autoFilter ref="A4:J125" xr:uid="{00000000-0009-0000-0000-000000000000}"/>
  <dataValidations count="1">
    <dataValidation type="list" allowBlank="1" showErrorMessage="1" sqref="D5:D128" xr:uid="{00000000-0002-0000-0000-000000000000}">
      <formula1>"Not Yet,Passed,Failed"</formula1>
    </dataValidation>
  </dataValidations>
  <hyperlinks>
    <hyperlink ref="E5" r:id="rId1" xr:uid="{00000000-0004-0000-0000-000000000000}"/>
    <hyperlink ref="G5" r:id="rId2" xr:uid="{00000000-0004-0000-0000-000001000000}"/>
    <hyperlink ref="E6" r:id="rId3" xr:uid="{00000000-0004-0000-0000-000002000000}"/>
    <hyperlink ref="G6" r:id="rId4" xr:uid="{00000000-0004-0000-0000-000003000000}"/>
    <hyperlink ref="E7" r:id="rId5" xr:uid="{00000000-0004-0000-0000-000004000000}"/>
    <hyperlink ref="G7" r:id="rId6" xr:uid="{00000000-0004-0000-0000-000005000000}"/>
    <hyperlink ref="E8" r:id="rId7" xr:uid="{00000000-0004-0000-0000-000006000000}"/>
    <hyperlink ref="G8" r:id="rId8" xr:uid="{00000000-0004-0000-0000-000007000000}"/>
    <hyperlink ref="E9" r:id="rId9" xr:uid="{00000000-0004-0000-0000-000008000000}"/>
    <hyperlink ref="G9" r:id="rId10" xr:uid="{00000000-0004-0000-0000-000009000000}"/>
    <hyperlink ref="E10" r:id="rId11" xr:uid="{00000000-0004-0000-0000-00000A000000}"/>
    <hyperlink ref="G10" r:id="rId12" xr:uid="{00000000-0004-0000-0000-00000B000000}"/>
    <hyperlink ref="E11" r:id="rId13" xr:uid="{00000000-0004-0000-0000-00000C000000}"/>
    <hyperlink ref="G11" r:id="rId14" xr:uid="{00000000-0004-0000-0000-00000D000000}"/>
    <hyperlink ref="E12" r:id="rId15" xr:uid="{00000000-0004-0000-0000-00000E000000}"/>
    <hyperlink ref="G12" r:id="rId16" xr:uid="{00000000-0004-0000-0000-00000F000000}"/>
    <hyperlink ref="E13" r:id="rId17" xr:uid="{00000000-0004-0000-0000-000010000000}"/>
    <hyperlink ref="G13" r:id="rId18" xr:uid="{00000000-0004-0000-0000-000011000000}"/>
    <hyperlink ref="E14" r:id="rId19" xr:uid="{00000000-0004-0000-0000-000012000000}"/>
    <hyperlink ref="G14" r:id="rId20" xr:uid="{00000000-0004-0000-0000-000013000000}"/>
    <hyperlink ref="E15" r:id="rId21" xr:uid="{00000000-0004-0000-0000-000014000000}"/>
    <hyperlink ref="G15" r:id="rId22" xr:uid="{00000000-0004-0000-0000-000015000000}"/>
    <hyperlink ref="E16" r:id="rId23" xr:uid="{00000000-0004-0000-0000-000016000000}"/>
    <hyperlink ref="G16" r:id="rId24" xr:uid="{00000000-0004-0000-0000-000017000000}"/>
    <hyperlink ref="E17" r:id="rId25" xr:uid="{00000000-0004-0000-0000-000018000000}"/>
    <hyperlink ref="G17" r:id="rId26" xr:uid="{00000000-0004-0000-0000-000019000000}"/>
    <hyperlink ref="E18" r:id="rId27" xr:uid="{00000000-0004-0000-0000-00001A000000}"/>
    <hyperlink ref="G18" r:id="rId28" xr:uid="{00000000-0004-0000-0000-00001B000000}"/>
    <hyperlink ref="E19" r:id="rId29" xr:uid="{00000000-0004-0000-0000-00001C000000}"/>
    <hyperlink ref="G19" r:id="rId30" xr:uid="{00000000-0004-0000-0000-00001D000000}"/>
    <hyperlink ref="E20" r:id="rId31" xr:uid="{00000000-0004-0000-0000-00001E000000}"/>
    <hyperlink ref="G20" r:id="rId32" xr:uid="{00000000-0004-0000-0000-00001F000000}"/>
    <hyperlink ref="E21" r:id="rId33" xr:uid="{00000000-0004-0000-0000-000020000000}"/>
    <hyperlink ref="G21" r:id="rId34" xr:uid="{00000000-0004-0000-0000-000021000000}"/>
    <hyperlink ref="E22" r:id="rId35" xr:uid="{00000000-0004-0000-0000-000022000000}"/>
    <hyperlink ref="G22" r:id="rId36" xr:uid="{00000000-0004-0000-0000-000023000000}"/>
    <hyperlink ref="E23" r:id="rId37" xr:uid="{00000000-0004-0000-0000-000024000000}"/>
    <hyperlink ref="G23" r:id="rId38" xr:uid="{00000000-0004-0000-0000-000025000000}"/>
    <hyperlink ref="E24" r:id="rId39" xr:uid="{00000000-0004-0000-0000-000026000000}"/>
    <hyperlink ref="G24" r:id="rId40" xr:uid="{00000000-0004-0000-0000-000027000000}"/>
    <hyperlink ref="E25" r:id="rId41" xr:uid="{00000000-0004-0000-0000-000028000000}"/>
    <hyperlink ref="G25" r:id="rId42" xr:uid="{00000000-0004-0000-0000-000029000000}"/>
    <hyperlink ref="E26" r:id="rId43" xr:uid="{00000000-0004-0000-0000-00002A000000}"/>
    <hyperlink ref="G26" r:id="rId44" xr:uid="{00000000-0004-0000-0000-00002B000000}"/>
    <hyperlink ref="E27" r:id="rId45" xr:uid="{00000000-0004-0000-0000-00002C000000}"/>
    <hyperlink ref="G27" r:id="rId46" xr:uid="{00000000-0004-0000-0000-00002D000000}"/>
    <hyperlink ref="E28" r:id="rId47" xr:uid="{00000000-0004-0000-0000-00002E000000}"/>
    <hyperlink ref="G28" r:id="rId48" xr:uid="{00000000-0004-0000-0000-00002F000000}"/>
    <hyperlink ref="E29" r:id="rId49" xr:uid="{00000000-0004-0000-0000-000030000000}"/>
    <hyperlink ref="G29" r:id="rId50" xr:uid="{00000000-0004-0000-0000-000031000000}"/>
    <hyperlink ref="E30" r:id="rId51" xr:uid="{00000000-0004-0000-0000-000032000000}"/>
    <hyperlink ref="G30" r:id="rId52" xr:uid="{00000000-0004-0000-0000-000033000000}"/>
    <hyperlink ref="E31" r:id="rId53" xr:uid="{00000000-0004-0000-0000-000034000000}"/>
    <hyperlink ref="G31" r:id="rId54" xr:uid="{00000000-0004-0000-0000-000035000000}"/>
    <hyperlink ref="E32" r:id="rId55" xr:uid="{00000000-0004-0000-0000-000036000000}"/>
    <hyperlink ref="G32" r:id="rId56" xr:uid="{00000000-0004-0000-0000-000037000000}"/>
    <hyperlink ref="E33" r:id="rId57" xr:uid="{00000000-0004-0000-0000-000038000000}"/>
    <hyperlink ref="G33" r:id="rId58" xr:uid="{00000000-0004-0000-0000-000039000000}"/>
    <hyperlink ref="E34" r:id="rId59" xr:uid="{00000000-0004-0000-0000-00003A000000}"/>
    <hyperlink ref="G34" r:id="rId60" xr:uid="{00000000-0004-0000-0000-00003B000000}"/>
    <hyperlink ref="E35" r:id="rId61" xr:uid="{00000000-0004-0000-0000-00003C000000}"/>
    <hyperlink ref="G35" r:id="rId62" xr:uid="{00000000-0004-0000-0000-00003D000000}"/>
    <hyperlink ref="E36" r:id="rId63" xr:uid="{00000000-0004-0000-0000-00003E000000}"/>
    <hyperlink ref="G36" r:id="rId64" xr:uid="{00000000-0004-0000-0000-00003F000000}"/>
    <hyperlink ref="E37" r:id="rId65" xr:uid="{00000000-0004-0000-0000-000040000000}"/>
    <hyperlink ref="G37" r:id="rId66" xr:uid="{00000000-0004-0000-0000-000041000000}"/>
    <hyperlink ref="E38" r:id="rId67" xr:uid="{00000000-0004-0000-0000-000042000000}"/>
    <hyperlink ref="G38" r:id="rId68" xr:uid="{00000000-0004-0000-0000-000043000000}"/>
    <hyperlink ref="E39" r:id="rId69" xr:uid="{00000000-0004-0000-0000-000044000000}"/>
    <hyperlink ref="G39" r:id="rId70" xr:uid="{00000000-0004-0000-0000-000045000000}"/>
    <hyperlink ref="E40" r:id="rId71" xr:uid="{00000000-0004-0000-0000-000046000000}"/>
    <hyperlink ref="G40" r:id="rId72" xr:uid="{00000000-0004-0000-0000-000047000000}"/>
    <hyperlink ref="E41" r:id="rId73" xr:uid="{00000000-0004-0000-0000-000048000000}"/>
    <hyperlink ref="G41" r:id="rId74" xr:uid="{00000000-0004-0000-0000-000049000000}"/>
    <hyperlink ref="E42" r:id="rId75" xr:uid="{00000000-0004-0000-0000-00004A000000}"/>
    <hyperlink ref="G42" r:id="rId76" xr:uid="{00000000-0004-0000-0000-00004B000000}"/>
    <hyperlink ref="E43" r:id="rId77" xr:uid="{00000000-0004-0000-0000-00004C000000}"/>
    <hyperlink ref="G43" r:id="rId78" xr:uid="{00000000-0004-0000-0000-00004D000000}"/>
    <hyperlink ref="E44" r:id="rId79" xr:uid="{00000000-0004-0000-0000-00004E000000}"/>
    <hyperlink ref="G44" r:id="rId80" xr:uid="{00000000-0004-0000-0000-00004F000000}"/>
    <hyperlink ref="E45" r:id="rId81" xr:uid="{00000000-0004-0000-0000-000050000000}"/>
    <hyperlink ref="G45" r:id="rId82" xr:uid="{00000000-0004-0000-0000-000051000000}"/>
    <hyperlink ref="E46" r:id="rId83" xr:uid="{00000000-0004-0000-0000-000052000000}"/>
    <hyperlink ref="G46" r:id="rId84" xr:uid="{00000000-0004-0000-0000-000053000000}"/>
    <hyperlink ref="E47" r:id="rId85" xr:uid="{00000000-0004-0000-0000-000054000000}"/>
    <hyperlink ref="G47" r:id="rId86" xr:uid="{00000000-0004-0000-0000-000055000000}"/>
    <hyperlink ref="E48" r:id="rId87" xr:uid="{00000000-0004-0000-0000-000056000000}"/>
    <hyperlink ref="G48" r:id="rId88" xr:uid="{00000000-0004-0000-0000-000057000000}"/>
    <hyperlink ref="E49" r:id="rId89" xr:uid="{00000000-0004-0000-0000-000058000000}"/>
    <hyperlink ref="G49" r:id="rId90" xr:uid="{00000000-0004-0000-0000-000059000000}"/>
    <hyperlink ref="E50" r:id="rId91" xr:uid="{00000000-0004-0000-0000-00005A000000}"/>
    <hyperlink ref="G50" r:id="rId92" xr:uid="{00000000-0004-0000-0000-00005B000000}"/>
    <hyperlink ref="E51" r:id="rId93" xr:uid="{00000000-0004-0000-0000-00005C000000}"/>
    <hyperlink ref="G51" r:id="rId94" xr:uid="{00000000-0004-0000-0000-00005D000000}"/>
    <hyperlink ref="E52" r:id="rId95" xr:uid="{00000000-0004-0000-0000-00005E000000}"/>
    <hyperlink ref="G52" r:id="rId96" xr:uid="{00000000-0004-0000-0000-00005F000000}"/>
    <hyperlink ref="E53" r:id="rId97" xr:uid="{00000000-0004-0000-0000-000060000000}"/>
    <hyperlink ref="G53" r:id="rId98" xr:uid="{00000000-0004-0000-0000-000061000000}"/>
    <hyperlink ref="E54" r:id="rId99" xr:uid="{00000000-0004-0000-0000-000062000000}"/>
    <hyperlink ref="G54" r:id="rId100" xr:uid="{00000000-0004-0000-0000-000063000000}"/>
    <hyperlink ref="E55" r:id="rId101" xr:uid="{00000000-0004-0000-0000-000064000000}"/>
    <hyperlink ref="G55" r:id="rId102" xr:uid="{00000000-0004-0000-0000-000065000000}"/>
    <hyperlink ref="E56" r:id="rId103" xr:uid="{00000000-0004-0000-0000-000066000000}"/>
    <hyperlink ref="G56" r:id="rId104" xr:uid="{00000000-0004-0000-0000-000067000000}"/>
    <hyperlink ref="E57" r:id="rId105" xr:uid="{00000000-0004-0000-0000-000068000000}"/>
    <hyperlink ref="G57" r:id="rId106" xr:uid="{00000000-0004-0000-0000-000069000000}"/>
    <hyperlink ref="E58" r:id="rId107" xr:uid="{00000000-0004-0000-0000-00006A000000}"/>
    <hyperlink ref="G58" r:id="rId108" xr:uid="{00000000-0004-0000-0000-00006B000000}"/>
    <hyperlink ref="E59" r:id="rId109" xr:uid="{00000000-0004-0000-0000-00006C000000}"/>
    <hyperlink ref="G59" r:id="rId110" xr:uid="{00000000-0004-0000-0000-00006D000000}"/>
    <hyperlink ref="E60" r:id="rId111" xr:uid="{00000000-0004-0000-0000-00006E000000}"/>
    <hyperlink ref="G60" r:id="rId112" xr:uid="{00000000-0004-0000-0000-00006F000000}"/>
    <hyperlink ref="E61" r:id="rId113" xr:uid="{00000000-0004-0000-0000-000070000000}"/>
    <hyperlink ref="G61" r:id="rId114" xr:uid="{00000000-0004-0000-0000-000071000000}"/>
    <hyperlink ref="E62" r:id="rId115" xr:uid="{00000000-0004-0000-0000-000072000000}"/>
    <hyperlink ref="G62" r:id="rId116" xr:uid="{00000000-0004-0000-0000-000073000000}"/>
    <hyperlink ref="E63" r:id="rId117" xr:uid="{00000000-0004-0000-0000-000074000000}"/>
    <hyperlink ref="G63" r:id="rId118" xr:uid="{00000000-0004-0000-0000-000075000000}"/>
    <hyperlink ref="E64" r:id="rId119" xr:uid="{00000000-0004-0000-0000-000076000000}"/>
    <hyperlink ref="G64" r:id="rId120" xr:uid="{00000000-0004-0000-0000-000077000000}"/>
    <hyperlink ref="E65" r:id="rId121" xr:uid="{00000000-0004-0000-0000-000078000000}"/>
    <hyperlink ref="G65" r:id="rId122" xr:uid="{00000000-0004-0000-0000-000079000000}"/>
    <hyperlink ref="E66" r:id="rId123" xr:uid="{00000000-0004-0000-0000-00007A000000}"/>
    <hyperlink ref="G66" r:id="rId124" xr:uid="{00000000-0004-0000-0000-00007B000000}"/>
    <hyperlink ref="E67" r:id="rId125" xr:uid="{00000000-0004-0000-0000-00007C000000}"/>
    <hyperlink ref="G67" r:id="rId126" xr:uid="{00000000-0004-0000-0000-00007D000000}"/>
    <hyperlink ref="E68" r:id="rId127" xr:uid="{00000000-0004-0000-0000-00007E000000}"/>
    <hyperlink ref="G68" r:id="rId128" xr:uid="{00000000-0004-0000-0000-00007F000000}"/>
    <hyperlink ref="E69" r:id="rId129" xr:uid="{00000000-0004-0000-0000-000080000000}"/>
    <hyperlink ref="G69" r:id="rId130" xr:uid="{00000000-0004-0000-0000-000081000000}"/>
    <hyperlink ref="E70" r:id="rId131" xr:uid="{00000000-0004-0000-0000-000082000000}"/>
    <hyperlink ref="G70" r:id="rId132" xr:uid="{00000000-0004-0000-0000-000083000000}"/>
    <hyperlink ref="E71" r:id="rId133" xr:uid="{00000000-0004-0000-0000-000084000000}"/>
    <hyperlink ref="G71" r:id="rId134" xr:uid="{00000000-0004-0000-0000-000085000000}"/>
    <hyperlink ref="E72" r:id="rId135" xr:uid="{00000000-0004-0000-0000-000086000000}"/>
    <hyperlink ref="G72" r:id="rId136" xr:uid="{00000000-0004-0000-0000-000087000000}"/>
    <hyperlink ref="E73" r:id="rId137" xr:uid="{00000000-0004-0000-0000-000088000000}"/>
    <hyperlink ref="G73" r:id="rId138" xr:uid="{00000000-0004-0000-0000-000089000000}"/>
    <hyperlink ref="E74" r:id="rId139" xr:uid="{00000000-0004-0000-0000-00008A000000}"/>
    <hyperlink ref="G74" r:id="rId140" xr:uid="{00000000-0004-0000-0000-00008B000000}"/>
    <hyperlink ref="E75" r:id="rId141" xr:uid="{00000000-0004-0000-0000-00008C000000}"/>
    <hyperlink ref="G75" r:id="rId142" xr:uid="{00000000-0004-0000-0000-00008D000000}"/>
    <hyperlink ref="E76" r:id="rId143" xr:uid="{00000000-0004-0000-0000-00008E000000}"/>
    <hyperlink ref="G76" r:id="rId144" xr:uid="{00000000-0004-0000-0000-00008F000000}"/>
    <hyperlink ref="E77" r:id="rId145" xr:uid="{00000000-0004-0000-0000-000090000000}"/>
    <hyperlink ref="G77" r:id="rId146" xr:uid="{00000000-0004-0000-0000-000091000000}"/>
    <hyperlink ref="E78" r:id="rId147" xr:uid="{00000000-0004-0000-0000-000092000000}"/>
    <hyperlink ref="G78" r:id="rId148" xr:uid="{00000000-0004-0000-0000-000093000000}"/>
    <hyperlink ref="E79" r:id="rId149" xr:uid="{00000000-0004-0000-0000-000094000000}"/>
    <hyperlink ref="G79" r:id="rId150" xr:uid="{00000000-0004-0000-0000-000095000000}"/>
    <hyperlink ref="E80" r:id="rId151" xr:uid="{00000000-0004-0000-0000-000096000000}"/>
    <hyperlink ref="G80" r:id="rId152" xr:uid="{00000000-0004-0000-0000-000097000000}"/>
    <hyperlink ref="E81" r:id="rId153" xr:uid="{00000000-0004-0000-0000-000098000000}"/>
    <hyperlink ref="G81" r:id="rId154" xr:uid="{00000000-0004-0000-0000-000099000000}"/>
    <hyperlink ref="E82" r:id="rId155" xr:uid="{00000000-0004-0000-0000-00009A000000}"/>
    <hyperlink ref="G82" r:id="rId156" xr:uid="{00000000-0004-0000-0000-00009B000000}"/>
    <hyperlink ref="E83" r:id="rId157" xr:uid="{00000000-0004-0000-0000-00009C000000}"/>
    <hyperlink ref="G83" r:id="rId158" xr:uid="{00000000-0004-0000-0000-00009D000000}"/>
    <hyperlink ref="E84" r:id="rId159" xr:uid="{00000000-0004-0000-0000-00009E000000}"/>
    <hyperlink ref="G84" r:id="rId160" xr:uid="{00000000-0004-0000-0000-00009F000000}"/>
    <hyperlink ref="E85" r:id="rId161" xr:uid="{00000000-0004-0000-0000-0000A0000000}"/>
    <hyperlink ref="G85" r:id="rId162" xr:uid="{00000000-0004-0000-0000-0000A1000000}"/>
    <hyperlink ref="E86" r:id="rId163" xr:uid="{00000000-0004-0000-0000-0000A2000000}"/>
    <hyperlink ref="G86" r:id="rId164" xr:uid="{00000000-0004-0000-0000-0000A3000000}"/>
    <hyperlink ref="E87" r:id="rId165" xr:uid="{00000000-0004-0000-0000-0000A4000000}"/>
    <hyperlink ref="G87" r:id="rId166" xr:uid="{00000000-0004-0000-0000-0000A5000000}"/>
    <hyperlink ref="E88" r:id="rId167" xr:uid="{00000000-0004-0000-0000-0000A6000000}"/>
    <hyperlink ref="G88" r:id="rId168" xr:uid="{00000000-0004-0000-0000-0000A7000000}"/>
    <hyperlink ref="E89" r:id="rId169" xr:uid="{00000000-0004-0000-0000-0000A8000000}"/>
    <hyperlink ref="G89" r:id="rId170" xr:uid="{00000000-0004-0000-0000-0000A9000000}"/>
    <hyperlink ref="E90" r:id="rId171" xr:uid="{00000000-0004-0000-0000-0000AA000000}"/>
    <hyperlink ref="G90" r:id="rId172" xr:uid="{00000000-0004-0000-0000-0000AB000000}"/>
    <hyperlink ref="E91" r:id="rId173" xr:uid="{00000000-0004-0000-0000-0000AC000000}"/>
    <hyperlink ref="G91" r:id="rId174" xr:uid="{00000000-0004-0000-0000-0000AD000000}"/>
    <hyperlink ref="E92" r:id="rId175" xr:uid="{00000000-0004-0000-0000-0000AE000000}"/>
    <hyperlink ref="G92" r:id="rId176" xr:uid="{00000000-0004-0000-0000-0000AF000000}"/>
    <hyperlink ref="E93" r:id="rId177" xr:uid="{00000000-0004-0000-0000-0000B0000000}"/>
    <hyperlink ref="G93" r:id="rId178" xr:uid="{00000000-0004-0000-0000-0000B1000000}"/>
    <hyperlink ref="E94" r:id="rId179" xr:uid="{00000000-0004-0000-0000-0000B2000000}"/>
    <hyperlink ref="G94" r:id="rId180" xr:uid="{00000000-0004-0000-0000-0000B3000000}"/>
    <hyperlink ref="E95" r:id="rId181" xr:uid="{00000000-0004-0000-0000-0000B4000000}"/>
    <hyperlink ref="G95" r:id="rId182" xr:uid="{00000000-0004-0000-0000-0000B5000000}"/>
    <hyperlink ref="E96" r:id="rId183" xr:uid="{00000000-0004-0000-0000-0000B6000000}"/>
    <hyperlink ref="G96" r:id="rId184" xr:uid="{00000000-0004-0000-0000-0000B7000000}"/>
    <hyperlink ref="E97" r:id="rId185" xr:uid="{00000000-0004-0000-0000-0000B8000000}"/>
    <hyperlink ref="G97" r:id="rId186" xr:uid="{00000000-0004-0000-0000-0000B9000000}"/>
    <hyperlink ref="E98" r:id="rId187" xr:uid="{00000000-0004-0000-0000-0000BA000000}"/>
    <hyperlink ref="G98" r:id="rId188" xr:uid="{00000000-0004-0000-0000-0000BB000000}"/>
    <hyperlink ref="E99" r:id="rId189" xr:uid="{00000000-0004-0000-0000-0000BC000000}"/>
    <hyperlink ref="G99" r:id="rId190" xr:uid="{00000000-0004-0000-0000-0000BD000000}"/>
    <hyperlink ref="E100" r:id="rId191" xr:uid="{00000000-0004-0000-0000-0000BE000000}"/>
    <hyperlink ref="G100" r:id="rId192" xr:uid="{00000000-0004-0000-0000-0000BF000000}"/>
    <hyperlink ref="E101" r:id="rId193" xr:uid="{00000000-0004-0000-0000-0000C0000000}"/>
    <hyperlink ref="G101" r:id="rId194" xr:uid="{00000000-0004-0000-0000-0000C1000000}"/>
    <hyperlink ref="E102" r:id="rId195" xr:uid="{00000000-0004-0000-0000-0000C2000000}"/>
    <hyperlink ref="G102" r:id="rId196" xr:uid="{00000000-0004-0000-0000-0000C3000000}"/>
    <hyperlink ref="E103" r:id="rId197" xr:uid="{00000000-0004-0000-0000-0000C4000000}"/>
    <hyperlink ref="G103" r:id="rId198" xr:uid="{00000000-0004-0000-0000-0000C5000000}"/>
    <hyperlink ref="E104" r:id="rId199" xr:uid="{00000000-0004-0000-0000-0000C6000000}"/>
    <hyperlink ref="G104" r:id="rId200" xr:uid="{00000000-0004-0000-0000-0000C7000000}"/>
    <hyperlink ref="E105" r:id="rId201" xr:uid="{00000000-0004-0000-0000-0000C8000000}"/>
    <hyperlink ref="G105" r:id="rId202" xr:uid="{00000000-0004-0000-0000-0000C9000000}"/>
    <hyperlink ref="E106" r:id="rId203" xr:uid="{00000000-0004-0000-0000-0000CA000000}"/>
    <hyperlink ref="G106" r:id="rId204" xr:uid="{00000000-0004-0000-0000-0000CB000000}"/>
    <hyperlink ref="E107" r:id="rId205" xr:uid="{00000000-0004-0000-0000-0000CC000000}"/>
    <hyperlink ref="G107" r:id="rId206" xr:uid="{00000000-0004-0000-0000-0000CD000000}"/>
    <hyperlink ref="E108" r:id="rId207" xr:uid="{00000000-0004-0000-0000-0000CE000000}"/>
    <hyperlink ref="G108" r:id="rId208" xr:uid="{00000000-0004-0000-0000-0000CF000000}"/>
    <hyperlink ref="E109" r:id="rId209" xr:uid="{00000000-0004-0000-0000-0000D0000000}"/>
    <hyperlink ref="G109" r:id="rId210" xr:uid="{00000000-0004-0000-0000-0000D1000000}"/>
    <hyperlink ref="E110" r:id="rId211" xr:uid="{00000000-0004-0000-0000-0000D2000000}"/>
    <hyperlink ref="G110" r:id="rId212" xr:uid="{00000000-0004-0000-0000-0000D3000000}"/>
    <hyperlink ref="E111" r:id="rId213" xr:uid="{00000000-0004-0000-0000-0000D4000000}"/>
    <hyperlink ref="G111" r:id="rId214" xr:uid="{00000000-0004-0000-0000-0000D5000000}"/>
    <hyperlink ref="E112" r:id="rId215" xr:uid="{00000000-0004-0000-0000-0000D6000000}"/>
    <hyperlink ref="G112" r:id="rId216" xr:uid="{00000000-0004-0000-0000-0000D7000000}"/>
    <hyperlink ref="E113" r:id="rId217" xr:uid="{00000000-0004-0000-0000-0000D8000000}"/>
    <hyperlink ref="G113" r:id="rId218" xr:uid="{00000000-0004-0000-0000-0000D9000000}"/>
    <hyperlink ref="E114" r:id="rId219" xr:uid="{00000000-0004-0000-0000-0000DA000000}"/>
    <hyperlink ref="G114" r:id="rId220" xr:uid="{00000000-0004-0000-0000-0000DB000000}"/>
    <hyperlink ref="E115" r:id="rId221" xr:uid="{00000000-0004-0000-0000-0000DC000000}"/>
    <hyperlink ref="G115" r:id="rId222" xr:uid="{00000000-0004-0000-0000-0000DD000000}"/>
    <hyperlink ref="E116" r:id="rId223" xr:uid="{00000000-0004-0000-0000-0000DE000000}"/>
    <hyperlink ref="G116" r:id="rId224" xr:uid="{00000000-0004-0000-0000-0000DF000000}"/>
    <hyperlink ref="E117" r:id="rId225" xr:uid="{00000000-0004-0000-0000-0000E0000000}"/>
    <hyperlink ref="G117" r:id="rId226" xr:uid="{00000000-0004-0000-0000-0000E1000000}"/>
    <hyperlink ref="E118" r:id="rId227" xr:uid="{00000000-0004-0000-0000-0000E2000000}"/>
    <hyperlink ref="G118" r:id="rId228" xr:uid="{00000000-0004-0000-0000-0000E3000000}"/>
    <hyperlink ref="E119" r:id="rId229" xr:uid="{00000000-0004-0000-0000-0000E4000000}"/>
    <hyperlink ref="G119" r:id="rId230" xr:uid="{00000000-0004-0000-0000-0000E5000000}"/>
    <hyperlink ref="E120" r:id="rId231" xr:uid="{00000000-0004-0000-0000-0000E6000000}"/>
    <hyperlink ref="G120" r:id="rId232" xr:uid="{00000000-0004-0000-0000-0000E7000000}"/>
    <hyperlink ref="E121" r:id="rId233" xr:uid="{00000000-0004-0000-0000-0000E8000000}"/>
    <hyperlink ref="G121" r:id="rId234" xr:uid="{00000000-0004-0000-0000-0000E9000000}"/>
    <hyperlink ref="E122" r:id="rId235" xr:uid="{00000000-0004-0000-0000-0000EA000000}"/>
    <hyperlink ref="G122" r:id="rId236" xr:uid="{00000000-0004-0000-0000-0000EB000000}"/>
    <hyperlink ref="E123" r:id="rId237" xr:uid="{00000000-0004-0000-0000-0000EC000000}"/>
    <hyperlink ref="G123" r:id="rId238" xr:uid="{00000000-0004-0000-0000-0000ED000000}"/>
    <hyperlink ref="E124" r:id="rId239" xr:uid="{00000000-0004-0000-0000-0000EE000000}"/>
    <hyperlink ref="G124" r:id="rId240" xr:uid="{00000000-0004-0000-0000-0000EF000000}"/>
    <hyperlink ref="E125" r:id="rId241" xr:uid="{00000000-0004-0000-0000-0000F0000000}"/>
    <hyperlink ref="G125" r:id="rId242" xr:uid="{00000000-0004-0000-0000-0000F1000000}"/>
    <hyperlink ref="E126" r:id="rId243" xr:uid="{00000000-0004-0000-0000-0000F2000000}"/>
    <hyperlink ref="G126" r:id="rId244" xr:uid="{00000000-0004-0000-0000-0000F3000000}"/>
    <hyperlink ref="E127" r:id="rId245" xr:uid="{00000000-0004-0000-0000-0000F4000000}"/>
    <hyperlink ref="E128" r:id="rId246" xr:uid="{00000000-0004-0000-0000-0000F5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6"/>
  <sheetViews>
    <sheetView tabSelected="1" workbookViewId="0">
      <selection activeCell="A4" sqref="A4"/>
    </sheetView>
  </sheetViews>
  <sheetFormatPr defaultColWidth="14.44140625" defaultRowHeight="15" customHeight="1"/>
  <cols>
    <col min="1" max="1" width="14.5546875" style="79" customWidth="1"/>
    <col min="2" max="2" width="28.5546875" style="79" customWidth="1"/>
    <col min="3" max="3" width="28.109375" style="79" customWidth="1"/>
    <col min="4" max="4" width="16.6640625" style="79" customWidth="1"/>
    <col min="5" max="6" width="18.33203125" style="79" customWidth="1"/>
    <col min="7" max="7" width="59.5546875" style="79" customWidth="1"/>
    <col min="8" max="9" width="24.6640625" style="79" customWidth="1"/>
    <col min="10" max="12" width="17.88671875" style="79" customWidth="1"/>
    <col min="13" max="30" width="9" style="79" customWidth="1"/>
    <col min="31" max="16384" width="14.44140625" style="79"/>
  </cols>
  <sheetData>
    <row r="1" spans="1:30" ht="14.25" customHeight="1">
      <c r="A1" s="72"/>
      <c r="B1" s="72"/>
      <c r="C1" s="73" t="s">
        <v>0</v>
      </c>
      <c r="D1" s="74">
        <v>142</v>
      </c>
      <c r="E1" s="72" t="s">
        <v>1</v>
      </c>
      <c r="F1" s="72"/>
      <c r="G1" s="72">
        <v>142</v>
      </c>
      <c r="H1" s="75"/>
      <c r="I1" s="76"/>
      <c r="J1" s="77"/>
      <c r="K1" s="77"/>
      <c r="L1" s="77"/>
      <c r="M1" s="77"/>
      <c r="N1" s="78"/>
      <c r="O1" s="78"/>
      <c r="P1" s="78"/>
      <c r="Q1" s="78"/>
      <c r="R1" s="78"/>
      <c r="S1" s="78"/>
      <c r="T1" s="78"/>
      <c r="U1" s="78"/>
      <c r="V1" s="78"/>
      <c r="W1" s="78"/>
      <c r="X1" s="78"/>
      <c r="Y1" s="78"/>
      <c r="Z1" s="78"/>
      <c r="AA1" s="78"/>
      <c r="AB1" s="78"/>
      <c r="AC1" s="78"/>
    </row>
    <row r="2" spans="1:30" ht="14.25" customHeight="1">
      <c r="A2" s="72"/>
      <c r="B2" s="72"/>
      <c r="C2" s="72" t="s">
        <v>2</v>
      </c>
      <c r="D2" s="74">
        <f>COUNTIF(D8:D238,"Failed")</f>
        <v>0</v>
      </c>
      <c r="E2" s="76"/>
      <c r="F2" s="76"/>
      <c r="G2" s="76"/>
      <c r="H2" s="75"/>
      <c r="I2" s="76"/>
      <c r="J2" s="77"/>
      <c r="K2" s="77"/>
      <c r="L2" s="77"/>
      <c r="M2" s="77"/>
      <c r="N2" s="78"/>
      <c r="O2" s="78"/>
      <c r="P2" s="78"/>
      <c r="Q2" s="78"/>
      <c r="R2" s="78"/>
      <c r="S2" s="78"/>
      <c r="T2" s="78"/>
      <c r="U2" s="78"/>
      <c r="V2" s="78"/>
      <c r="W2" s="78"/>
      <c r="X2" s="78"/>
      <c r="Y2" s="78"/>
      <c r="Z2" s="78"/>
      <c r="AA2" s="78"/>
      <c r="AB2" s="78"/>
      <c r="AC2" s="78"/>
    </row>
    <row r="3" spans="1:30" ht="14.25" customHeight="1">
      <c r="A3" s="72"/>
      <c r="B3" s="72"/>
      <c r="C3" s="73" t="s">
        <v>3</v>
      </c>
      <c r="D3" s="74">
        <f>COUNTIF(D8:D238,"H")</f>
        <v>0</v>
      </c>
      <c r="E3" s="72"/>
      <c r="F3" s="72"/>
      <c r="G3" s="72"/>
      <c r="H3" s="80"/>
      <c r="I3" s="72"/>
      <c r="J3" s="77"/>
      <c r="K3" s="77"/>
      <c r="L3" s="77"/>
      <c r="M3" s="77"/>
      <c r="N3" s="78"/>
      <c r="O3" s="78"/>
      <c r="P3" s="78"/>
      <c r="Q3" s="78"/>
      <c r="R3" s="78"/>
      <c r="S3" s="78"/>
      <c r="T3" s="78"/>
      <c r="U3" s="78"/>
      <c r="V3" s="78"/>
      <c r="W3" s="78"/>
      <c r="X3" s="78"/>
      <c r="Y3" s="78"/>
      <c r="Z3" s="78"/>
      <c r="AA3" s="78"/>
      <c r="AB3" s="78"/>
      <c r="AC3" s="78"/>
    </row>
    <row r="4" spans="1:30" ht="14.25" customHeight="1">
      <c r="A4" s="92" t="s">
        <v>4</v>
      </c>
      <c r="B4" s="92" t="s">
        <v>5</v>
      </c>
      <c r="C4" s="92" t="s">
        <v>6</v>
      </c>
      <c r="D4" s="92" t="s">
        <v>7</v>
      </c>
      <c r="E4" s="92" t="s">
        <v>8</v>
      </c>
      <c r="F4" s="92" t="s">
        <v>356</v>
      </c>
      <c r="G4" s="92" t="s">
        <v>9</v>
      </c>
      <c r="H4" s="92" t="s">
        <v>10</v>
      </c>
      <c r="I4" s="92" t="s">
        <v>11</v>
      </c>
      <c r="J4" s="92" t="s">
        <v>12</v>
      </c>
      <c r="K4" s="92" t="s">
        <v>357</v>
      </c>
      <c r="L4" s="92" t="s">
        <v>13</v>
      </c>
      <c r="M4" s="77"/>
      <c r="N4" s="78"/>
      <c r="O4" s="78"/>
      <c r="P4" s="78"/>
      <c r="Q4" s="78"/>
      <c r="R4" s="78"/>
      <c r="S4" s="78"/>
      <c r="T4" s="78"/>
      <c r="U4" s="78"/>
      <c r="V4" s="78"/>
      <c r="W4" s="78"/>
      <c r="X4" s="78"/>
      <c r="Y4" s="78"/>
      <c r="Z4" s="78"/>
      <c r="AA4" s="78"/>
      <c r="AB4" s="78"/>
      <c r="AC4" s="78"/>
    </row>
    <row r="5" spans="1:30" ht="14.25" customHeight="1">
      <c r="A5" s="46" t="s">
        <v>358</v>
      </c>
      <c r="B5" s="47" t="s">
        <v>359</v>
      </c>
      <c r="C5" s="48" t="s">
        <v>360</v>
      </c>
      <c r="D5" s="35" t="s">
        <v>0</v>
      </c>
      <c r="E5" s="49" t="s">
        <v>38</v>
      </c>
      <c r="F5" s="48"/>
      <c r="G5" s="48" t="s">
        <v>361</v>
      </c>
      <c r="H5" s="50" t="s">
        <v>362</v>
      </c>
      <c r="I5" s="48"/>
      <c r="J5" s="51"/>
      <c r="K5" s="51"/>
      <c r="L5" s="39">
        <v>46002</v>
      </c>
      <c r="M5" s="81"/>
      <c r="N5" s="82"/>
      <c r="O5" s="82"/>
      <c r="P5" s="82"/>
      <c r="Q5" s="82"/>
      <c r="R5" s="82"/>
      <c r="S5" s="82"/>
      <c r="T5" s="82"/>
      <c r="U5" s="82"/>
      <c r="V5" s="82"/>
      <c r="W5" s="82"/>
      <c r="X5" s="82"/>
      <c r="Y5" s="82"/>
      <c r="Z5" s="82"/>
      <c r="AA5" s="82"/>
      <c r="AB5" s="82"/>
      <c r="AC5" s="82"/>
      <c r="AD5" s="83"/>
    </row>
    <row r="6" spans="1:30" ht="14.25" customHeight="1">
      <c r="A6" s="46" t="s">
        <v>363</v>
      </c>
      <c r="B6" s="47" t="s">
        <v>364</v>
      </c>
      <c r="C6" s="48" t="s">
        <v>365</v>
      </c>
      <c r="D6" s="35" t="s">
        <v>0</v>
      </c>
      <c r="E6" s="49" t="s">
        <v>38</v>
      </c>
      <c r="F6" s="48"/>
      <c r="G6" s="48" t="s">
        <v>366</v>
      </c>
      <c r="H6" s="50" t="s">
        <v>362</v>
      </c>
      <c r="I6" s="48"/>
      <c r="J6" s="51"/>
      <c r="K6" s="51"/>
      <c r="L6" s="39">
        <v>46002</v>
      </c>
      <c r="M6" s="81"/>
      <c r="N6" s="82"/>
      <c r="O6" s="82"/>
      <c r="P6" s="82"/>
      <c r="Q6" s="82"/>
      <c r="R6" s="82"/>
      <c r="S6" s="82"/>
      <c r="T6" s="82"/>
      <c r="U6" s="82"/>
      <c r="V6" s="82"/>
      <c r="W6" s="82"/>
      <c r="X6" s="82"/>
      <c r="Y6" s="82"/>
      <c r="Z6" s="82"/>
      <c r="AA6" s="82"/>
      <c r="AB6" s="82"/>
      <c r="AC6" s="82"/>
      <c r="AD6" s="83"/>
    </row>
    <row r="7" spans="1:30" ht="168.75" customHeight="1">
      <c r="A7" s="46" t="s">
        <v>367</v>
      </c>
      <c r="B7" s="34" t="s">
        <v>368</v>
      </c>
      <c r="C7" s="34" t="s">
        <v>16</v>
      </c>
      <c r="D7" s="35" t="s">
        <v>0</v>
      </c>
      <c r="E7" s="49" t="s">
        <v>38</v>
      </c>
      <c r="F7" s="52"/>
      <c r="G7" s="34" t="s">
        <v>369</v>
      </c>
      <c r="H7" s="50" t="s">
        <v>362</v>
      </c>
      <c r="I7" s="38"/>
      <c r="J7" s="39"/>
      <c r="K7" s="39"/>
      <c r="L7" s="39">
        <v>46001</v>
      </c>
      <c r="M7" s="81"/>
      <c r="N7" s="82"/>
      <c r="O7" s="82"/>
      <c r="P7" s="82"/>
      <c r="Q7" s="82"/>
      <c r="R7" s="82"/>
      <c r="S7" s="82"/>
      <c r="T7" s="82"/>
      <c r="U7" s="82"/>
      <c r="V7" s="82"/>
      <c r="W7" s="82"/>
      <c r="X7" s="82"/>
      <c r="Y7" s="82"/>
      <c r="Z7" s="82"/>
      <c r="AA7" s="82"/>
      <c r="AB7" s="82"/>
      <c r="AC7" s="82"/>
      <c r="AD7" s="83"/>
    </row>
    <row r="8" spans="1:30" ht="168.75" customHeight="1">
      <c r="A8" s="46" t="s">
        <v>370</v>
      </c>
      <c r="B8" s="34" t="s">
        <v>371</v>
      </c>
      <c r="C8" s="34" t="s">
        <v>22</v>
      </c>
      <c r="D8" s="35" t="s">
        <v>0</v>
      </c>
      <c r="E8" s="49" t="s">
        <v>38</v>
      </c>
      <c r="F8" s="52"/>
      <c r="G8" s="34" t="s">
        <v>23</v>
      </c>
      <c r="H8" s="50" t="s">
        <v>362</v>
      </c>
      <c r="I8" s="38"/>
      <c r="J8" s="39"/>
      <c r="K8" s="39"/>
      <c r="L8" s="39">
        <v>46001</v>
      </c>
      <c r="M8" s="81"/>
      <c r="N8" s="82"/>
      <c r="O8" s="82"/>
      <c r="P8" s="82"/>
      <c r="Q8" s="82"/>
      <c r="R8" s="82"/>
      <c r="S8" s="82"/>
      <c r="T8" s="82"/>
      <c r="U8" s="82"/>
      <c r="V8" s="82"/>
      <c r="W8" s="82"/>
      <c r="X8" s="82"/>
      <c r="Y8" s="82"/>
      <c r="Z8" s="82"/>
      <c r="AA8" s="82"/>
      <c r="AB8" s="82"/>
      <c r="AC8" s="82"/>
      <c r="AD8" s="83"/>
    </row>
    <row r="9" spans="1:30" ht="168.75" customHeight="1">
      <c r="A9" s="46" t="s">
        <v>372</v>
      </c>
      <c r="B9" s="34" t="s">
        <v>373</v>
      </c>
      <c r="C9" s="34" t="s">
        <v>27</v>
      </c>
      <c r="D9" s="35" t="s">
        <v>0</v>
      </c>
      <c r="E9" s="49" t="s">
        <v>38</v>
      </c>
      <c r="F9" s="52"/>
      <c r="G9" s="34" t="s">
        <v>374</v>
      </c>
      <c r="H9" s="50" t="s">
        <v>362</v>
      </c>
      <c r="I9" s="38"/>
      <c r="J9" s="39"/>
      <c r="K9" s="39"/>
      <c r="L9" s="39">
        <v>46001</v>
      </c>
      <c r="M9" s="81"/>
      <c r="N9" s="82"/>
      <c r="O9" s="82"/>
      <c r="P9" s="82"/>
      <c r="Q9" s="82"/>
      <c r="R9" s="82"/>
      <c r="S9" s="82"/>
      <c r="T9" s="82"/>
      <c r="U9" s="82"/>
      <c r="V9" s="82"/>
      <c r="W9" s="82"/>
      <c r="X9" s="82"/>
      <c r="Y9" s="82"/>
      <c r="Z9" s="82"/>
      <c r="AA9" s="82"/>
      <c r="AB9" s="82"/>
      <c r="AC9" s="82"/>
      <c r="AD9" s="83"/>
    </row>
    <row r="10" spans="1:30" ht="168.75" customHeight="1">
      <c r="A10" s="46" t="s">
        <v>375</v>
      </c>
      <c r="B10" s="34" t="s">
        <v>376</v>
      </c>
      <c r="C10" s="34" t="s">
        <v>32</v>
      </c>
      <c r="D10" s="35" t="s">
        <v>0</v>
      </c>
      <c r="E10" s="49" t="s">
        <v>38</v>
      </c>
      <c r="F10" s="52"/>
      <c r="G10" s="34" t="s">
        <v>33</v>
      </c>
      <c r="H10" s="50" t="s">
        <v>362</v>
      </c>
      <c r="I10" s="38"/>
      <c r="J10" s="39"/>
      <c r="K10" s="39"/>
      <c r="L10" s="39">
        <v>46000</v>
      </c>
      <c r="M10" s="81"/>
      <c r="N10" s="82"/>
      <c r="O10" s="82"/>
      <c r="P10" s="82"/>
      <c r="Q10" s="82"/>
      <c r="R10" s="82"/>
      <c r="S10" s="82"/>
      <c r="T10" s="82"/>
      <c r="U10" s="82"/>
      <c r="V10" s="82"/>
      <c r="W10" s="82"/>
      <c r="X10" s="82"/>
      <c r="Y10" s="82"/>
      <c r="Z10" s="82"/>
      <c r="AA10" s="82"/>
      <c r="AB10" s="82"/>
      <c r="AC10" s="82"/>
      <c r="AD10" s="83"/>
    </row>
    <row r="11" spans="1:30" ht="168.75" customHeight="1">
      <c r="A11" s="46" t="s">
        <v>377</v>
      </c>
      <c r="B11" s="34" t="s">
        <v>378</v>
      </c>
      <c r="C11" s="34" t="s">
        <v>37</v>
      </c>
      <c r="D11" s="35" t="s">
        <v>0</v>
      </c>
      <c r="E11" s="49" t="s">
        <v>38</v>
      </c>
      <c r="F11" s="52"/>
      <c r="G11" s="53" t="s">
        <v>379</v>
      </c>
      <c r="H11" s="50" t="s">
        <v>362</v>
      </c>
      <c r="I11" s="38"/>
      <c r="J11" s="39"/>
      <c r="K11" s="39"/>
      <c r="L11" s="39">
        <v>46000</v>
      </c>
      <c r="M11" s="81"/>
      <c r="N11" s="82"/>
      <c r="O11" s="82"/>
      <c r="P11" s="82"/>
      <c r="Q11" s="82"/>
      <c r="R11" s="82"/>
      <c r="S11" s="82"/>
      <c r="T11" s="82"/>
      <c r="U11" s="82"/>
      <c r="V11" s="82"/>
      <c r="W11" s="82"/>
      <c r="X11" s="82"/>
      <c r="Y11" s="82"/>
      <c r="Z11" s="82"/>
      <c r="AA11" s="82"/>
      <c r="AB11" s="82"/>
      <c r="AC11" s="82"/>
      <c r="AD11" s="83"/>
    </row>
    <row r="12" spans="1:30" ht="168.75" customHeight="1">
      <c r="A12" s="46" t="s">
        <v>380</v>
      </c>
      <c r="B12" s="34" t="s">
        <v>381</v>
      </c>
      <c r="C12" s="34" t="s">
        <v>37</v>
      </c>
      <c r="D12" s="35" t="s">
        <v>0</v>
      </c>
      <c r="E12" s="49" t="s">
        <v>38</v>
      </c>
      <c r="F12" s="52"/>
      <c r="G12" s="53" t="s">
        <v>382</v>
      </c>
      <c r="H12" s="50" t="s">
        <v>362</v>
      </c>
      <c r="I12" s="38"/>
      <c r="J12" s="39"/>
      <c r="K12" s="39"/>
      <c r="L12" s="39">
        <v>46001</v>
      </c>
      <c r="M12" s="81"/>
      <c r="N12" s="82"/>
      <c r="O12" s="82"/>
      <c r="P12" s="82"/>
      <c r="Q12" s="82"/>
      <c r="R12" s="82"/>
      <c r="S12" s="82"/>
      <c r="T12" s="82"/>
      <c r="U12" s="82"/>
      <c r="V12" s="82"/>
      <c r="W12" s="82"/>
      <c r="X12" s="82"/>
      <c r="Y12" s="82"/>
      <c r="Z12" s="82"/>
      <c r="AA12" s="82"/>
      <c r="AB12" s="82"/>
      <c r="AC12" s="82"/>
      <c r="AD12" s="83"/>
    </row>
    <row r="13" spans="1:30" ht="168.75" customHeight="1">
      <c r="A13" s="46" t="s">
        <v>383</v>
      </c>
      <c r="B13" s="34" t="s">
        <v>384</v>
      </c>
      <c r="C13" s="34" t="s">
        <v>37</v>
      </c>
      <c r="D13" s="35" t="s">
        <v>0</v>
      </c>
      <c r="E13" s="49" t="s">
        <v>38</v>
      </c>
      <c r="F13" s="52"/>
      <c r="G13" s="53" t="s">
        <v>385</v>
      </c>
      <c r="H13" s="50" t="s">
        <v>362</v>
      </c>
      <c r="I13" s="38"/>
      <c r="J13" s="39"/>
      <c r="K13" s="39"/>
      <c r="L13" s="39">
        <v>46000</v>
      </c>
      <c r="M13" s="81"/>
      <c r="N13" s="82"/>
      <c r="O13" s="82"/>
      <c r="P13" s="82"/>
      <c r="Q13" s="82"/>
      <c r="R13" s="82"/>
      <c r="S13" s="82"/>
      <c r="T13" s="82"/>
      <c r="U13" s="82"/>
      <c r="V13" s="82"/>
      <c r="W13" s="82"/>
      <c r="X13" s="82"/>
      <c r="Y13" s="82"/>
      <c r="Z13" s="82"/>
      <c r="AA13" s="82"/>
      <c r="AB13" s="82"/>
      <c r="AC13" s="82"/>
      <c r="AD13" s="83"/>
    </row>
    <row r="14" spans="1:30" ht="168.75" customHeight="1">
      <c r="A14" s="46" t="s">
        <v>386</v>
      </c>
      <c r="B14" s="34" t="s">
        <v>387</v>
      </c>
      <c r="C14" s="34" t="s">
        <v>37</v>
      </c>
      <c r="D14" s="35" t="s">
        <v>0</v>
      </c>
      <c r="E14" s="49" t="s">
        <v>38</v>
      </c>
      <c r="F14" s="52"/>
      <c r="G14" s="53" t="s">
        <v>388</v>
      </c>
      <c r="H14" s="50" t="s">
        <v>362</v>
      </c>
      <c r="I14" s="38"/>
      <c r="J14" s="39"/>
      <c r="K14" s="39"/>
      <c r="L14" s="39">
        <v>46000</v>
      </c>
      <c r="M14" s="81"/>
      <c r="N14" s="82"/>
      <c r="O14" s="82"/>
      <c r="P14" s="82"/>
      <c r="Q14" s="82"/>
      <c r="R14" s="82"/>
      <c r="S14" s="82"/>
      <c r="T14" s="82"/>
      <c r="U14" s="82"/>
      <c r="V14" s="82"/>
      <c r="W14" s="82"/>
      <c r="X14" s="82"/>
      <c r="Y14" s="82"/>
      <c r="Z14" s="82"/>
      <c r="AA14" s="82"/>
      <c r="AB14" s="82"/>
      <c r="AC14" s="82"/>
      <c r="AD14" s="83"/>
    </row>
    <row r="15" spans="1:30" ht="168.75" customHeight="1">
      <c r="A15" s="46" t="s">
        <v>389</v>
      </c>
      <c r="B15" s="34" t="s">
        <v>390</v>
      </c>
      <c r="C15" s="34" t="s">
        <v>37</v>
      </c>
      <c r="D15" s="35" t="s">
        <v>0</v>
      </c>
      <c r="E15" s="49" t="s">
        <v>38</v>
      </c>
      <c r="F15" s="52"/>
      <c r="G15" s="53" t="s">
        <v>391</v>
      </c>
      <c r="H15" s="50" t="s">
        <v>362</v>
      </c>
      <c r="I15" s="38"/>
      <c r="J15" s="39"/>
      <c r="K15" s="39"/>
      <c r="L15" s="39">
        <v>46000</v>
      </c>
      <c r="M15" s="81"/>
      <c r="N15" s="82"/>
      <c r="O15" s="82"/>
      <c r="P15" s="82"/>
      <c r="Q15" s="82"/>
      <c r="R15" s="82"/>
      <c r="S15" s="82"/>
      <c r="T15" s="82"/>
      <c r="U15" s="82"/>
      <c r="V15" s="82"/>
      <c r="W15" s="82"/>
      <c r="X15" s="82"/>
      <c r="Y15" s="82"/>
      <c r="Z15" s="82"/>
      <c r="AA15" s="82"/>
      <c r="AB15" s="82"/>
      <c r="AC15" s="82"/>
      <c r="AD15" s="83"/>
    </row>
    <row r="16" spans="1:30" ht="168.75" customHeight="1">
      <c r="A16" s="46" t="s">
        <v>392</v>
      </c>
      <c r="B16" s="34" t="s">
        <v>393</v>
      </c>
      <c r="C16" s="34" t="s">
        <v>37</v>
      </c>
      <c r="D16" s="35" t="s">
        <v>0</v>
      </c>
      <c r="E16" s="49" t="s">
        <v>38</v>
      </c>
      <c r="F16" s="52"/>
      <c r="G16" s="53" t="s">
        <v>394</v>
      </c>
      <c r="H16" s="50" t="s">
        <v>362</v>
      </c>
      <c r="I16" s="38"/>
      <c r="J16" s="39"/>
      <c r="K16" s="39"/>
      <c r="L16" s="39">
        <v>46000</v>
      </c>
      <c r="M16" s="81"/>
      <c r="N16" s="82"/>
      <c r="O16" s="82"/>
      <c r="P16" s="82"/>
      <c r="Q16" s="82"/>
      <c r="R16" s="82"/>
      <c r="S16" s="82"/>
      <c r="T16" s="82"/>
      <c r="U16" s="82"/>
      <c r="V16" s="82"/>
      <c r="W16" s="82"/>
      <c r="X16" s="82"/>
      <c r="Y16" s="82"/>
      <c r="Z16" s="82"/>
      <c r="AA16" s="82"/>
      <c r="AB16" s="82"/>
      <c r="AC16" s="82"/>
      <c r="AD16" s="83"/>
    </row>
    <row r="17" spans="1:30" ht="168.75" customHeight="1">
      <c r="A17" s="46" t="s">
        <v>395</v>
      </c>
      <c r="B17" s="34" t="s">
        <v>396</v>
      </c>
      <c r="C17" s="34" t="s">
        <v>37</v>
      </c>
      <c r="D17" s="35" t="s">
        <v>0</v>
      </c>
      <c r="E17" s="49" t="s">
        <v>38</v>
      </c>
      <c r="F17" s="52"/>
      <c r="G17" s="53" t="s">
        <v>397</v>
      </c>
      <c r="H17" s="50" t="s">
        <v>362</v>
      </c>
      <c r="I17" s="38"/>
      <c r="J17" s="39"/>
      <c r="K17" s="39"/>
      <c r="L17" s="39">
        <v>46000</v>
      </c>
      <c r="M17" s="81"/>
      <c r="N17" s="82"/>
      <c r="O17" s="82"/>
      <c r="P17" s="82"/>
      <c r="Q17" s="82"/>
      <c r="R17" s="82"/>
      <c r="S17" s="82"/>
      <c r="T17" s="82"/>
      <c r="U17" s="82"/>
      <c r="V17" s="82"/>
      <c r="W17" s="82"/>
      <c r="X17" s="82"/>
      <c r="Y17" s="82"/>
      <c r="Z17" s="82"/>
      <c r="AA17" s="82"/>
      <c r="AB17" s="82"/>
      <c r="AC17" s="82"/>
      <c r="AD17" s="83"/>
    </row>
    <row r="18" spans="1:30" ht="168.75" customHeight="1">
      <c r="A18" s="46" t="s">
        <v>398</v>
      </c>
      <c r="B18" s="34" t="s">
        <v>399</v>
      </c>
      <c r="C18" s="34" t="s">
        <v>37</v>
      </c>
      <c r="D18" s="35" t="s">
        <v>0</v>
      </c>
      <c r="E18" s="49" t="s">
        <v>38</v>
      </c>
      <c r="F18" s="52"/>
      <c r="G18" s="53" t="s">
        <v>400</v>
      </c>
      <c r="H18" s="50" t="s">
        <v>362</v>
      </c>
      <c r="I18" s="38"/>
      <c r="J18" s="39"/>
      <c r="K18" s="39"/>
      <c r="L18" s="39">
        <v>46000</v>
      </c>
      <c r="M18" s="81"/>
      <c r="N18" s="82"/>
      <c r="O18" s="82"/>
      <c r="P18" s="82"/>
      <c r="Q18" s="82"/>
      <c r="R18" s="82"/>
      <c r="S18" s="82"/>
      <c r="T18" s="82"/>
      <c r="U18" s="82"/>
      <c r="V18" s="82"/>
      <c r="W18" s="82"/>
      <c r="X18" s="82"/>
      <c r="Y18" s="82"/>
      <c r="Z18" s="82"/>
      <c r="AA18" s="82"/>
      <c r="AB18" s="82"/>
      <c r="AC18" s="82"/>
      <c r="AD18" s="83"/>
    </row>
    <row r="19" spans="1:30" ht="168.75" customHeight="1">
      <c r="A19" s="46" t="s">
        <v>401</v>
      </c>
      <c r="B19" s="34" t="s">
        <v>402</v>
      </c>
      <c r="C19" s="34" t="s">
        <v>37</v>
      </c>
      <c r="D19" s="35" t="s">
        <v>0</v>
      </c>
      <c r="E19" s="49" t="s">
        <v>38</v>
      </c>
      <c r="F19" s="52"/>
      <c r="G19" s="53" t="s">
        <v>403</v>
      </c>
      <c r="H19" s="50" t="s">
        <v>362</v>
      </c>
      <c r="I19" s="38"/>
      <c r="J19" s="39"/>
      <c r="K19" s="39"/>
      <c r="L19" s="39">
        <v>46001</v>
      </c>
      <c r="M19" s="81"/>
      <c r="N19" s="82"/>
      <c r="O19" s="82"/>
      <c r="P19" s="82"/>
      <c r="Q19" s="82"/>
      <c r="R19" s="82"/>
      <c r="S19" s="82"/>
      <c r="T19" s="82"/>
      <c r="U19" s="82"/>
      <c r="V19" s="82"/>
      <c r="W19" s="82"/>
      <c r="X19" s="82"/>
      <c r="Y19" s="82"/>
      <c r="Z19" s="82"/>
      <c r="AA19" s="82"/>
      <c r="AB19" s="82"/>
      <c r="AC19" s="82"/>
      <c r="AD19" s="83"/>
    </row>
    <row r="20" spans="1:30" ht="168.75" customHeight="1">
      <c r="A20" s="46" t="s">
        <v>404</v>
      </c>
      <c r="B20" s="34" t="s">
        <v>405</v>
      </c>
      <c r="C20" s="34" t="s">
        <v>37</v>
      </c>
      <c r="D20" s="35" t="s">
        <v>0</v>
      </c>
      <c r="E20" s="49" t="s">
        <v>38</v>
      </c>
      <c r="F20" s="52"/>
      <c r="G20" s="53" t="s">
        <v>406</v>
      </c>
      <c r="H20" s="50" t="s">
        <v>362</v>
      </c>
      <c r="I20" s="38"/>
      <c r="J20" s="39"/>
      <c r="K20" s="39"/>
      <c r="L20" s="39">
        <v>46000</v>
      </c>
      <c r="M20" s="81"/>
      <c r="N20" s="82"/>
      <c r="O20" s="82"/>
      <c r="P20" s="82"/>
      <c r="Q20" s="82"/>
      <c r="R20" s="82"/>
      <c r="S20" s="82"/>
      <c r="T20" s="82"/>
      <c r="U20" s="82"/>
      <c r="V20" s="82"/>
      <c r="W20" s="82"/>
      <c r="X20" s="82"/>
      <c r="Y20" s="82"/>
      <c r="Z20" s="82"/>
      <c r="AA20" s="82"/>
      <c r="AB20" s="82"/>
      <c r="AC20" s="82"/>
      <c r="AD20" s="83"/>
    </row>
    <row r="21" spans="1:30" ht="168.75" customHeight="1">
      <c r="A21" s="46" t="s">
        <v>407</v>
      </c>
      <c r="B21" s="34" t="s">
        <v>408</v>
      </c>
      <c r="C21" s="34" t="s">
        <v>37</v>
      </c>
      <c r="D21" s="35" t="s">
        <v>0</v>
      </c>
      <c r="E21" s="49" t="s">
        <v>38</v>
      </c>
      <c r="F21" s="52"/>
      <c r="G21" s="53" t="s">
        <v>409</v>
      </c>
      <c r="H21" s="50" t="s">
        <v>362</v>
      </c>
      <c r="I21" s="38"/>
      <c r="J21" s="39"/>
      <c r="K21" s="39"/>
      <c r="L21" s="39">
        <v>46000</v>
      </c>
      <c r="M21" s="81"/>
      <c r="N21" s="82"/>
      <c r="O21" s="82"/>
      <c r="P21" s="82"/>
      <c r="Q21" s="82"/>
      <c r="R21" s="82"/>
      <c r="S21" s="82"/>
      <c r="T21" s="82"/>
      <c r="U21" s="82"/>
      <c r="V21" s="82"/>
      <c r="W21" s="82"/>
      <c r="X21" s="82"/>
      <c r="Y21" s="82"/>
      <c r="Z21" s="82"/>
      <c r="AA21" s="82"/>
      <c r="AB21" s="82"/>
      <c r="AC21" s="82"/>
      <c r="AD21" s="83"/>
    </row>
    <row r="22" spans="1:30" ht="168.75" customHeight="1">
      <c r="A22" s="46" t="s">
        <v>410</v>
      </c>
      <c r="B22" s="34" t="s">
        <v>411</v>
      </c>
      <c r="C22" s="34" t="s">
        <v>37</v>
      </c>
      <c r="D22" s="35" t="s">
        <v>0</v>
      </c>
      <c r="E22" s="49" t="s">
        <v>38</v>
      </c>
      <c r="F22" s="52"/>
      <c r="G22" s="53" t="s">
        <v>412</v>
      </c>
      <c r="H22" s="50" t="s">
        <v>362</v>
      </c>
      <c r="I22" s="38"/>
      <c r="J22" s="39"/>
      <c r="K22" s="39"/>
      <c r="L22" s="39">
        <v>46000</v>
      </c>
      <c r="M22" s="81"/>
      <c r="N22" s="82"/>
      <c r="O22" s="82"/>
      <c r="P22" s="82"/>
      <c r="Q22" s="82"/>
      <c r="R22" s="82"/>
      <c r="S22" s="82"/>
      <c r="T22" s="82"/>
      <c r="U22" s="82"/>
      <c r="V22" s="82"/>
      <c r="W22" s="82"/>
      <c r="X22" s="82"/>
      <c r="Y22" s="82"/>
      <c r="Z22" s="82"/>
      <c r="AA22" s="82"/>
      <c r="AB22" s="82"/>
      <c r="AC22" s="82"/>
      <c r="AD22" s="83"/>
    </row>
    <row r="23" spans="1:30" ht="168.75" customHeight="1">
      <c r="A23" s="46" t="s">
        <v>413</v>
      </c>
      <c r="B23" s="34" t="s">
        <v>414</v>
      </c>
      <c r="C23" s="34" t="s">
        <v>37</v>
      </c>
      <c r="D23" s="35" t="s">
        <v>0</v>
      </c>
      <c r="E23" s="49" t="s">
        <v>38</v>
      </c>
      <c r="F23" s="52"/>
      <c r="G23" s="53" t="s">
        <v>415</v>
      </c>
      <c r="H23" s="50" t="s">
        <v>362</v>
      </c>
      <c r="I23" s="38"/>
      <c r="J23" s="39"/>
      <c r="K23" s="39"/>
      <c r="L23" s="39">
        <v>46000</v>
      </c>
      <c r="M23" s="81"/>
      <c r="N23" s="82"/>
      <c r="O23" s="82"/>
      <c r="P23" s="82"/>
      <c r="Q23" s="82"/>
      <c r="R23" s="82"/>
      <c r="S23" s="82"/>
      <c r="T23" s="82"/>
      <c r="U23" s="82"/>
      <c r="V23" s="82"/>
      <c r="W23" s="82"/>
      <c r="X23" s="82"/>
      <c r="Y23" s="82"/>
      <c r="Z23" s="82"/>
      <c r="AA23" s="82"/>
      <c r="AB23" s="82"/>
      <c r="AC23" s="82"/>
      <c r="AD23" s="83"/>
    </row>
    <row r="24" spans="1:30" ht="168.75" customHeight="1">
      <c r="A24" s="46" t="s">
        <v>416</v>
      </c>
      <c r="B24" s="34" t="s">
        <v>417</v>
      </c>
      <c r="C24" s="34" t="s">
        <v>37</v>
      </c>
      <c r="D24" s="35" t="s">
        <v>0</v>
      </c>
      <c r="E24" s="49" t="s">
        <v>38</v>
      </c>
      <c r="F24" s="52"/>
      <c r="G24" s="53" t="s">
        <v>418</v>
      </c>
      <c r="H24" s="50" t="s">
        <v>362</v>
      </c>
      <c r="I24" s="38"/>
      <c r="J24" s="39"/>
      <c r="K24" s="39"/>
      <c r="L24" s="39">
        <v>46001</v>
      </c>
      <c r="M24" s="81"/>
      <c r="N24" s="82"/>
      <c r="O24" s="82"/>
      <c r="P24" s="82"/>
      <c r="Q24" s="82"/>
      <c r="R24" s="82"/>
      <c r="S24" s="82"/>
      <c r="T24" s="82"/>
      <c r="U24" s="82"/>
      <c r="V24" s="82"/>
      <c r="W24" s="82"/>
      <c r="X24" s="82"/>
      <c r="Y24" s="82"/>
      <c r="Z24" s="82"/>
      <c r="AA24" s="82"/>
      <c r="AB24" s="82"/>
      <c r="AC24" s="82"/>
      <c r="AD24" s="83"/>
    </row>
    <row r="25" spans="1:30" ht="168.75" customHeight="1">
      <c r="A25" s="46" t="s">
        <v>419</v>
      </c>
      <c r="B25" s="34" t="s">
        <v>420</v>
      </c>
      <c r="C25" s="34" t="s">
        <v>37</v>
      </c>
      <c r="D25" s="35" t="s">
        <v>0</v>
      </c>
      <c r="E25" s="49" t="s">
        <v>38</v>
      </c>
      <c r="F25" s="52"/>
      <c r="G25" s="53" t="s">
        <v>421</v>
      </c>
      <c r="H25" s="50" t="s">
        <v>362</v>
      </c>
      <c r="I25" s="38"/>
      <c r="J25" s="39"/>
      <c r="K25" s="39"/>
      <c r="L25" s="39">
        <v>46001</v>
      </c>
      <c r="M25" s="81"/>
      <c r="N25" s="82"/>
      <c r="O25" s="82"/>
      <c r="P25" s="82"/>
      <c r="Q25" s="82"/>
      <c r="R25" s="82"/>
      <c r="S25" s="82"/>
      <c r="T25" s="82"/>
      <c r="U25" s="82"/>
      <c r="V25" s="82"/>
      <c r="W25" s="82"/>
      <c r="X25" s="82"/>
      <c r="Y25" s="82"/>
      <c r="Z25" s="82"/>
      <c r="AA25" s="82"/>
      <c r="AB25" s="82"/>
      <c r="AC25" s="82"/>
      <c r="AD25" s="83"/>
    </row>
    <row r="26" spans="1:30" ht="168.75" customHeight="1">
      <c r="A26" s="46" t="s">
        <v>422</v>
      </c>
      <c r="B26" s="34" t="s">
        <v>423</v>
      </c>
      <c r="C26" s="34" t="s">
        <v>37</v>
      </c>
      <c r="D26" s="35" t="s">
        <v>0</v>
      </c>
      <c r="E26" s="49" t="s">
        <v>38</v>
      </c>
      <c r="F26" s="52"/>
      <c r="G26" s="53" t="s">
        <v>424</v>
      </c>
      <c r="H26" s="50" t="s">
        <v>362</v>
      </c>
      <c r="I26" s="38"/>
      <c r="J26" s="39"/>
      <c r="K26" s="39"/>
      <c r="L26" s="39">
        <v>46000</v>
      </c>
      <c r="M26" s="81"/>
      <c r="N26" s="82"/>
      <c r="O26" s="82"/>
      <c r="P26" s="82"/>
      <c r="Q26" s="82"/>
      <c r="R26" s="82"/>
      <c r="S26" s="82"/>
      <c r="T26" s="82"/>
      <c r="U26" s="82"/>
      <c r="V26" s="82"/>
      <c r="W26" s="82"/>
      <c r="X26" s="82"/>
      <c r="Y26" s="82"/>
      <c r="Z26" s="82"/>
      <c r="AA26" s="82"/>
      <c r="AB26" s="82"/>
      <c r="AC26" s="82"/>
      <c r="AD26" s="83"/>
    </row>
    <row r="27" spans="1:30" ht="168.75" customHeight="1">
      <c r="A27" s="46" t="s">
        <v>425</v>
      </c>
      <c r="B27" s="34" t="s">
        <v>426</v>
      </c>
      <c r="C27" s="34" t="s">
        <v>37</v>
      </c>
      <c r="D27" s="35" t="s">
        <v>0</v>
      </c>
      <c r="E27" s="49" t="s">
        <v>38</v>
      </c>
      <c r="F27" s="52"/>
      <c r="G27" s="53" t="s">
        <v>427</v>
      </c>
      <c r="H27" s="50" t="s">
        <v>362</v>
      </c>
      <c r="I27" s="38"/>
      <c r="J27" s="39"/>
      <c r="K27" s="39"/>
      <c r="L27" s="39">
        <v>46000</v>
      </c>
      <c r="M27" s="81"/>
      <c r="N27" s="82"/>
      <c r="O27" s="82"/>
      <c r="P27" s="82"/>
      <c r="Q27" s="82"/>
      <c r="R27" s="82"/>
      <c r="S27" s="82"/>
      <c r="T27" s="82"/>
      <c r="U27" s="82"/>
      <c r="V27" s="82"/>
      <c r="W27" s="82"/>
      <c r="X27" s="82"/>
      <c r="Y27" s="82"/>
      <c r="Z27" s="82"/>
      <c r="AA27" s="82"/>
      <c r="AB27" s="82"/>
      <c r="AC27" s="82"/>
      <c r="AD27" s="83"/>
    </row>
    <row r="28" spans="1:30" ht="168.75" customHeight="1">
      <c r="A28" s="46" t="s">
        <v>428</v>
      </c>
      <c r="B28" s="34" t="s">
        <v>429</v>
      </c>
      <c r="C28" s="34" t="s">
        <v>37</v>
      </c>
      <c r="D28" s="35" t="s">
        <v>0</v>
      </c>
      <c r="E28" s="49" t="s">
        <v>38</v>
      </c>
      <c r="F28" s="52"/>
      <c r="G28" s="53" t="s">
        <v>430</v>
      </c>
      <c r="H28" s="50" t="s">
        <v>362</v>
      </c>
      <c r="I28" s="38"/>
      <c r="J28" s="39"/>
      <c r="K28" s="39"/>
      <c r="L28" s="39">
        <v>46001</v>
      </c>
      <c r="M28" s="81"/>
      <c r="N28" s="82"/>
      <c r="O28" s="82"/>
      <c r="P28" s="82"/>
      <c r="Q28" s="82"/>
      <c r="R28" s="82"/>
      <c r="S28" s="82"/>
      <c r="T28" s="82"/>
      <c r="U28" s="82"/>
      <c r="V28" s="82"/>
      <c r="W28" s="82"/>
      <c r="X28" s="82"/>
      <c r="Y28" s="82"/>
      <c r="Z28" s="82"/>
      <c r="AA28" s="82"/>
      <c r="AB28" s="82"/>
      <c r="AC28" s="82"/>
      <c r="AD28" s="83"/>
    </row>
    <row r="29" spans="1:30" ht="168.75" customHeight="1">
      <c r="A29" s="46" t="s">
        <v>431</v>
      </c>
      <c r="B29" s="34" t="s">
        <v>432</v>
      </c>
      <c r="C29" s="34" t="s">
        <v>37</v>
      </c>
      <c r="D29" s="35" t="s">
        <v>0</v>
      </c>
      <c r="E29" s="49" t="s">
        <v>38</v>
      </c>
      <c r="F29" s="52"/>
      <c r="G29" s="53" t="s">
        <v>433</v>
      </c>
      <c r="H29" s="50" t="s">
        <v>362</v>
      </c>
      <c r="I29" s="38"/>
      <c r="J29" s="39"/>
      <c r="K29" s="39"/>
      <c r="L29" s="39">
        <v>46000</v>
      </c>
      <c r="M29" s="81"/>
      <c r="N29" s="82"/>
      <c r="O29" s="82"/>
      <c r="P29" s="82"/>
      <c r="Q29" s="82"/>
      <c r="R29" s="82"/>
      <c r="S29" s="82"/>
      <c r="T29" s="82"/>
      <c r="U29" s="82"/>
      <c r="V29" s="82"/>
      <c r="W29" s="82"/>
      <c r="X29" s="82"/>
      <c r="Y29" s="82"/>
      <c r="Z29" s="82"/>
      <c r="AA29" s="82"/>
      <c r="AB29" s="82"/>
      <c r="AC29" s="82"/>
      <c r="AD29" s="83"/>
    </row>
    <row r="30" spans="1:30" ht="168.75" customHeight="1">
      <c r="A30" s="46" t="s">
        <v>434</v>
      </c>
      <c r="B30" s="34" t="s">
        <v>435</v>
      </c>
      <c r="C30" s="34" t="s">
        <v>37</v>
      </c>
      <c r="D30" s="35" t="s">
        <v>0</v>
      </c>
      <c r="E30" s="49" t="s">
        <v>38</v>
      </c>
      <c r="F30" s="52"/>
      <c r="G30" s="53" t="s">
        <v>436</v>
      </c>
      <c r="H30" s="50" t="s">
        <v>362</v>
      </c>
      <c r="I30" s="38"/>
      <c r="J30" s="39"/>
      <c r="K30" s="39"/>
      <c r="L30" s="39">
        <v>46000</v>
      </c>
      <c r="M30" s="81"/>
      <c r="N30" s="82"/>
      <c r="O30" s="82"/>
      <c r="P30" s="82"/>
      <c r="Q30" s="82"/>
      <c r="R30" s="82"/>
      <c r="S30" s="82"/>
      <c r="T30" s="82"/>
      <c r="U30" s="82"/>
      <c r="V30" s="82"/>
      <c r="W30" s="82"/>
      <c r="X30" s="82"/>
      <c r="Y30" s="82"/>
      <c r="Z30" s="82"/>
      <c r="AA30" s="82"/>
      <c r="AB30" s="82"/>
      <c r="AC30" s="82"/>
      <c r="AD30" s="83"/>
    </row>
    <row r="31" spans="1:30" ht="168.75" customHeight="1">
      <c r="A31" s="46" t="s">
        <v>437</v>
      </c>
      <c r="B31" s="34" t="s">
        <v>438</v>
      </c>
      <c r="C31" s="34" t="s">
        <v>37</v>
      </c>
      <c r="D31" s="35" t="s">
        <v>0</v>
      </c>
      <c r="E31" s="49" t="s">
        <v>38</v>
      </c>
      <c r="F31" s="52"/>
      <c r="G31" s="53" t="s">
        <v>439</v>
      </c>
      <c r="H31" s="50" t="s">
        <v>362</v>
      </c>
      <c r="I31" s="38"/>
      <c r="J31" s="39"/>
      <c r="K31" s="39"/>
      <c r="L31" s="39">
        <v>46000</v>
      </c>
      <c r="M31" s="81"/>
      <c r="N31" s="82"/>
      <c r="O31" s="82"/>
      <c r="P31" s="82"/>
      <c r="Q31" s="82"/>
      <c r="R31" s="82"/>
      <c r="S31" s="82"/>
      <c r="T31" s="82"/>
      <c r="U31" s="82"/>
      <c r="V31" s="82"/>
      <c r="W31" s="82"/>
      <c r="X31" s="82"/>
      <c r="Y31" s="82"/>
      <c r="Z31" s="82"/>
      <c r="AA31" s="82"/>
      <c r="AB31" s="82"/>
      <c r="AC31" s="82"/>
      <c r="AD31" s="83"/>
    </row>
    <row r="32" spans="1:30" ht="168.75" customHeight="1">
      <c r="A32" s="46" t="s">
        <v>440</v>
      </c>
      <c r="B32" s="34" t="s">
        <v>441</v>
      </c>
      <c r="C32" s="34" t="s">
        <v>37</v>
      </c>
      <c r="D32" s="35" t="s">
        <v>0</v>
      </c>
      <c r="E32" s="49" t="s">
        <v>38</v>
      </c>
      <c r="F32" s="52"/>
      <c r="G32" s="53" t="s">
        <v>442</v>
      </c>
      <c r="H32" s="50" t="s">
        <v>362</v>
      </c>
      <c r="I32" s="38"/>
      <c r="J32" s="39"/>
      <c r="K32" s="39"/>
      <c r="L32" s="39">
        <v>46000</v>
      </c>
      <c r="M32" s="81"/>
      <c r="N32" s="82"/>
      <c r="O32" s="82"/>
      <c r="P32" s="82"/>
      <c r="Q32" s="82"/>
      <c r="R32" s="82"/>
      <c r="S32" s="82"/>
      <c r="T32" s="82"/>
      <c r="U32" s="82"/>
      <c r="V32" s="82"/>
      <c r="W32" s="82"/>
      <c r="X32" s="82"/>
      <c r="Y32" s="82"/>
      <c r="Z32" s="82"/>
      <c r="AA32" s="82"/>
      <c r="AB32" s="82"/>
      <c r="AC32" s="82"/>
      <c r="AD32" s="83"/>
    </row>
    <row r="33" spans="1:30" ht="168.75" customHeight="1">
      <c r="A33" s="46">
        <v>2.31</v>
      </c>
      <c r="B33" s="34" t="s">
        <v>443</v>
      </c>
      <c r="C33" s="34" t="s">
        <v>37</v>
      </c>
      <c r="D33" s="35" t="s">
        <v>0</v>
      </c>
      <c r="E33" s="49" t="s">
        <v>351</v>
      </c>
      <c r="F33" s="52"/>
      <c r="G33" s="34" t="s">
        <v>444</v>
      </c>
      <c r="H33" s="54" t="s">
        <v>445</v>
      </c>
      <c r="I33" s="38"/>
      <c r="J33" s="55" t="s">
        <v>446</v>
      </c>
      <c r="K33" s="39"/>
      <c r="L33" s="39"/>
      <c r="M33" s="81"/>
      <c r="N33" s="82"/>
      <c r="O33" s="82"/>
      <c r="P33" s="82"/>
      <c r="Q33" s="82"/>
      <c r="R33" s="82"/>
      <c r="S33" s="82"/>
      <c r="T33" s="82"/>
      <c r="U33" s="82"/>
      <c r="V33" s="82"/>
      <c r="W33" s="82"/>
      <c r="X33" s="82"/>
      <c r="Y33" s="82"/>
      <c r="Z33" s="82"/>
      <c r="AA33" s="82"/>
      <c r="AB33" s="82"/>
      <c r="AC33" s="82"/>
      <c r="AD33" s="83"/>
    </row>
    <row r="34" spans="1:30" ht="168.75" customHeight="1">
      <c r="A34" s="46">
        <v>2.3199999999999998</v>
      </c>
      <c r="B34" s="34" t="s">
        <v>447</v>
      </c>
      <c r="C34" s="34" t="s">
        <v>37</v>
      </c>
      <c r="D34" s="35" t="s">
        <v>0</v>
      </c>
      <c r="E34" s="49" t="s">
        <v>38</v>
      </c>
      <c r="F34" s="52"/>
      <c r="G34" s="34" t="s">
        <v>448</v>
      </c>
      <c r="H34" s="50" t="s">
        <v>362</v>
      </c>
      <c r="I34" s="38"/>
      <c r="J34" s="39"/>
      <c r="K34" s="39"/>
      <c r="L34" s="39">
        <v>46001</v>
      </c>
      <c r="M34" s="81"/>
      <c r="N34" s="82"/>
      <c r="O34" s="82"/>
      <c r="P34" s="82"/>
      <c r="Q34" s="82"/>
      <c r="R34" s="82"/>
      <c r="S34" s="82"/>
      <c r="T34" s="82"/>
      <c r="U34" s="82"/>
      <c r="V34" s="82"/>
      <c r="W34" s="82"/>
      <c r="X34" s="82"/>
      <c r="Y34" s="82"/>
      <c r="Z34" s="82"/>
      <c r="AA34" s="82"/>
      <c r="AB34" s="82"/>
      <c r="AC34" s="82"/>
      <c r="AD34" s="83"/>
    </row>
    <row r="35" spans="1:30" ht="168.75" customHeight="1">
      <c r="A35" s="46">
        <v>2.33</v>
      </c>
      <c r="B35" s="34" t="s">
        <v>449</v>
      </c>
      <c r="C35" s="34" t="s">
        <v>37</v>
      </c>
      <c r="D35" s="35" t="s">
        <v>0</v>
      </c>
      <c r="E35" s="49" t="s">
        <v>38</v>
      </c>
      <c r="F35" s="52"/>
      <c r="G35" s="34" t="s">
        <v>450</v>
      </c>
      <c r="H35" s="50" t="s">
        <v>362</v>
      </c>
      <c r="I35" s="38"/>
      <c r="J35" s="39"/>
      <c r="K35" s="39"/>
      <c r="L35" s="39">
        <v>46001</v>
      </c>
      <c r="M35" s="81"/>
      <c r="N35" s="82"/>
      <c r="O35" s="82"/>
      <c r="P35" s="82"/>
      <c r="Q35" s="82"/>
      <c r="R35" s="82"/>
      <c r="S35" s="82"/>
      <c r="T35" s="82"/>
      <c r="U35" s="82"/>
      <c r="V35" s="82"/>
      <c r="W35" s="82"/>
      <c r="X35" s="82"/>
      <c r="Y35" s="82"/>
      <c r="Z35" s="82"/>
      <c r="AA35" s="82"/>
      <c r="AB35" s="82"/>
      <c r="AC35" s="82"/>
      <c r="AD35" s="83"/>
    </row>
    <row r="36" spans="1:30" ht="168.75" customHeight="1">
      <c r="A36" s="46">
        <v>2.34</v>
      </c>
      <c r="B36" s="34" t="s">
        <v>451</v>
      </c>
      <c r="C36" s="34" t="s">
        <v>37</v>
      </c>
      <c r="D36" s="35" t="s">
        <v>0</v>
      </c>
      <c r="E36" s="49" t="s">
        <v>38</v>
      </c>
      <c r="F36" s="52"/>
      <c r="G36" s="34" t="s">
        <v>452</v>
      </c>
      <c r="H36" s="50" t="s">
        <v>362</v>
      </c>
      <c r="I36" s="38"/>
      <c r="J36" s="39"/>
      <c r="K36" s="39"/>
      <c r="L36" s="39">
        <v>46001</v>
      </c>
      <c r="M36" s="81"/>
      <c r="N36" s="82"/>
      <c r="O36" s="82"/>
      <c r="P36" s="82"/>
      <c r="Q36" s="82"/>
      <c r="R36" s="82"/>
      <c r="S36" s="82"/>
      <c r="T36" s="82"/>
      <c r="U36" s="82"/>
      <c r="V36" s="82"/>
      <c r="W36" s="82"/>
      <c r="X36" s="82"/>
      <c r="Y36" s="82"/>
      <c r="Z36" s="82"/>
      <c r="AA36" s="82"/>
      <c r="AB36" s="82"/>
      <c r="AC36" s="82"/>
      <c r="AD36" s="83"/>
    </row>
    <row r="37" spans="1:30" ht="168.75" customHeight="1">
      <c r="A37" s="46">
        <v>2.35</v>
      </c>
      <c r="B37" s="34" t="s">
        <v>453</v>
      </c>
      <c r="C37" s="34" t="s">
        <v>37</v>
      </c>
      <c r="D37" s="35" t="s">
        <v>0</v>
      </c>
      <c r="E37" s="49" t="s">
        <v>38</v>
      </c>
      <c r="F37" s="52"/>
      <c r="G37" s="34" t="s">
        <v>454</v>
      </c>
      <c r="H37" s="50" t="s">
        <v>362</v>
      </c>
      <c r="I37" s="38"/>
      <c r="J37" s="39"/>
      <c r="K37" s="39"/>
      <c r="L37" s="39">
        <v>46001</v>
      </c>
      <c r="M37" s="81"/>
      <c r="N37" s="82"/>
      <c r="O37" s="82"/>
      <c r="P37" s="82"/>
      <c r="Q37" s="82"/>
      <c r="R37" s="82"/>
      <c r="S37" s="82"/>
      <c r="T37" s="82"/>
      <c r="U37" s="82"/>
      <c r="V37" s="82"/>
      <c r="W37" s="82"/>
      <c r="X37" s="82"/>
      <c r="Y37" s="82"/>
      <c r="Z37" s="82"/>
      <c r="AA37" s="82"/>
      <c r="AB37" s="82"/>
      <c r="AC37" s="82"/>
      <c r="AD37" s="83"/>
    </row>
    <row r="38" spans="1:30" ht="168.75" customHeight="1">
      <c r="A38" s="46">
        <v>2.36</v>
      </c>
      <c r="B38" s="34" t="s">
        <v>455</v>
      </c>
      <c r="C38" s="34" t="s">
        <v>37</v>
      </c>
      <c r="D38" s="35" t="s">
        <v>0</v>
      </c>
      <c r="E38" s="49" t="s">
        <v>38</v>
      </c>
      <c r="F38" s="52"/>
      <c r="G38" s="34" t="s">
        <v>456</v>
      </c>
      <c r="H38" s="50" t="s">
        <v>362</v>
      </c>
      <c r="I38" s="38"/>
      <c r="J38" s="39"/>
      <c r="K38" s="39"/>
      <c r="L38" s="39">
        <v>46000</v>
      </c>
      <c r="M38" s="81"/>
      <c r="N38" s="82"/>
      <c r="O38" s="82"/>
      <c r="P38" s="82"/>
      <c r="Q38" s="82"/>
      <c r="R38" s="82"/>
      <c r="S38" s="82"/>
      <c r="T38" s="82"/>
      <c r="U38" s="82"/>
      <c r="V38" s="82"/>
      <c r="W38" s="82"/>
      <c r="X38" s="82"/>
      <c r="Y38" s="82"/>
      <c r="Z38" s="82"/>
      <c r="AA38" s="82"/>
      <c r="AB38" s="82"/>
      <c r="AC38" s="82"/>
      <c r="AD38" s="83"/>
    </row>
    <row r="39" spans="1:30" ht="168.75" customHeight="1">
      <c r="A39" s="46">
        <v>2.37</v>
      </c>
      <c r="B39" s="34" t="s">
        <v>457</v>
      </c>
      <c r="C39" s="34" t="s">
        <v>37</v>
      </c>
      <c r="D39" s="35" t="s">
        <v>0</v>
      </c>
      <c r="E39" s="49" t="s">
        <v>38</v>
      </c>
      <c r="F39" s="52"/>
      <c r="G39" s="34" t="s">
        <v>458</v>
      </c>
      <c r="H39" s="50" t="s">
        <v>362</v>
      </c>
      <c r="I39" s="38"/>
      <c r="J39" s="39"/>
      <c r="K39" s="39"/>
      <c r="L39" s="39">
        <v>46001</v>
      </c>
      <c r="M39" s="81"/>
      <c r="N39" s="82"/>
      <c r="O39" s="82"/>
      <c r="P39" s="82"/>
      <c r="Q39" s="82"/>
      <c r="R39" s="82"/>
      <c r="S39" s="82"/>
      <c r="T39" s="82"/>
      <c r="U39" s="82"/>
      <c r="V39" s="82"/>
      <c r="W39" s="82"/>
      <c r="X39" s="82"/>
      <c r="Y39" s="82"/>
      <c r="Z39" s="82"/>
      <c r="AA39" s="82"/>
      <c r="AB39" s="82"/>
      <c r="AC39" s="82"/>
      <c r="AD39" s="83"/>
    </row>
    <row r="40" spans="1:30" ht="168.75" customHeight="1">
      <c r="A40" s="46">
        <v>2.38</v>
      </c>
      <c r="B40" s="34" t="s">
        <v>459</v>
      </c>
      <c r="C40" s="34" t="s">
        <v>37</v>
      </c>
      <c r="D40" s="35" t="s">
        <v>0</v>
      </c>
      <c r="E40" s="49" t="s">
        <v>38</v>
      </c>
      <c r="F40" s="52"/>
      <c r="G40" s="34" t="s">
        <v>460</v>
      </c>
      <c r="H40" s="50" t="s">
        <v>362</v>
      </c>
      <c r="I40" s="38"/>
      <c r="J40" s="39"/>
      <c r="K40" s="39"/>
      <c r="L40" s="39">
        <v>46000</v>
      </c>
      <c r="M40" s="81"/>
      <c r="N40" s="82"/>
      <c r="O40" s="82"/>
      <c r="P40" s="82"/>
      <c r="Q40" s="82"/>
      <c r="R40" s="82"/>
      <c r="S40" s="82"/>
      <c r="T40" s="82"/>
      <c r="U40" s="82"/>
      <c r="V40" s="82"/>
      <c r="W40" s="82"/>
      <c r="X40" s="82"/>
      <c r="Y40" s="82"/>
      <c r="Z40" s="82"/>
      <c r="AA40" s="82"/>
      <c r="AB40" s="82"/>
      <c r="AC40" s="82"/>
      <c r="AD40" s="83"/>
    </row>
    <row r="41" spans="1:30" ht="168.75" customHeight="1">
      <c r="A41" s="46">
        <v>2.39</v>
      </c>
      <c r="B41" s="34" t="s">
        <v>461</v>
      </c>
      <c r="C41" s="34" t="s">
        <v>37</v>
      </c>
      <c r="D41" s="35" t="s">
        <v>0</v>
      </c>
      <c r="E41" s="49" t="s">
        <v>38</v>
      </c>
      <c r="F41" s="52"/>
      <c r="G41" s="53" t="s">
        <v>462</v>
      </c>
      <c r="H41" s="50" t="s">
        <v>362</v>
      </c>
      <c r="I41" s="38"/>
      <c r="J41" s="39"/>
      <c r="K41" s="39"/>
      <c r="L41" s="39">
        <v>46000</v>
      </c>
      <c r="M41" s="81"/>
      <c r="N41" s="82"/>
      <c r="O41" s="82"/>
      <c r="P41" s="82"/>
      <c r="Q41" s="82"/>
      <c r="R41" s="82"/>
      <c r="S41" s="82"/>
      <c r="T41" s="82"/>
      <c r="U41" s="82"/>
      <c r="V41" s="82"/>
      <c r="W41" s="82"/>
      <c r="X41" s="82"/>
      <c r="Y41" s="82"/>
      <c r="Z41" s="82"/>
      <c r="AA41" s="82"/>
      <c r="AB41" s="82"/>
      <c r="AC41" s="82"/>
      <c r="AD41" s="83"/>
    </row>
    <row r="42" spans="1:30" ht="168.75" customHeight="1">
      <c r="A42" s="56">
        <v>2.4</v>
      </c>
      <c r="B42" s="34" t="s">
        <v>463</v>
      </c>
      <c r="C42" s="34" t="s">
        <v>37</v>
      </c>
      <c r="D42" s="35" t="s">
        <v>0</v>
      </c>
      <c r="E42" s="49" t="s">
        <v>17</v>
      </c>
      <c r="F42" s="57" t="s">
        <v>464</v>
      </c>
      <c r="G42" s="34" t="s">
        <v>465</v>
      </c>
      <c r="H42" s="37" t="s">
        <v>466</v>
      </c>
      <c r="I42" s="38"/>
      <c r="J42" s="39"/>
      <c r="K42" s="81" t="s">
        <v>467</v>
      </c>
      <c r="L42" s="39">
        <v>46002</v>
      </c>
      <c r="M42" s="81"/>
      <c r="N42" s="82"/>
      <c r="O42" s="82"/>
      <c r="P42" s="82"/>
      <c r="Q42" s="82"/>
      <c r="R42" s="82"/>
      <c r="S42" s="82"/>
      <c r="T42" s="82"/>
      <c r="U42" s="82"/>
      <c r="V42" s="82"/>
      <c r="W42" s="82"/>
      <c r="X42" s="82"/>
      <c r="Y42" s="82"/>
      <c r="Z42" s="82"/>
      <c r="AA42" s="82"/>
      <c r="AB42" s="82"/>
      <c r="AC42" s="82"/>
      <c r="AD42" s="83"/>
    </row>
    <row r="43" spans="1:30" ht="168.75" customHeight="1">
      <c r="A43" s="46">
        <v>2.41</v>
      </c>
      <c r="B43" s="34" t="s">
        <v>468</v>
      </c>
      <c r="C43" s="34" t="s">
        <v>37</v>
      </c>
      <c r="D43" s="35" t="s">
        <v>0</v>
      </c>
      <c r="E43" s="49" t="s">
        <v>17</v>
      </c>
      <c r="F43" s="57" t="s">
        <v>464</v>
      </c>
      <c r="G43" s="34" t="s">
        <v>469</v>
      </c>
      <c r="H43" s="37" t="s">
        <v>466</v>
      </c>
      <c r="I43" s="38"/>
      <c r="J43" s="39"/>
      <c r="K43" s="81" t="s">
        <v>470</v>
      </c>
      <c r="L43" s="39">
        <v>46002</v>
      </c>
      <c r="M43" s="76"/>
      <c r="N43" s="82"/>
      <c r="O43" s="82"/>
      <c r="P43" s="82"/>
      <c r="Q43" s="82"/>
      <c r="R43" s="82"/>
      <c r="S43" s="82"/>
      <c r="T43" s="82"/>
      <c r="U43" s="82"/>
      <c r="V43" s="82"/>
      <c r="W43" s="82"/>
      <c r="X43" s="82"/>
      <c r="Y43" s="82"/>
      <c r="Z43" s="82"/>
      <c r="AA43" s="82"/>
      <c r="AB43" s="82"/>
      <c r="AC43" s="82"/>
      <c r="AD43" s="83"/>
    </row>
    <row r="44" spans="1:30" ht="168.75" customHeight="1">
      <c r="A44" s="46">
        <v>2.42</v>
      </c>
      <c r="B44" s="34" t="s">
        <v>471</v>
      </c>
      <c r="C44" s="34" t="s">
        <v>37</v>
      </c>
      <c r="D44" s="35" t="s">
        <v>0</v>
      </c>
      <c r="E44" s="49" t="s">
        <v>17</v>
      </c>
      <c r="F44" s="57" t="s">
        <v>464</v>
      </c>
      <c r="G44" s="34" t="s">
        <v>472</v>
      </c>
      <c r="H44" s="37" t="s">
        <v>466</v>
      </c>
      <c r="I44" s="38"/>
      <c r="J44" s="39"/>
      <c r="K44" s="81" t="s">
        <v>470</v>
      </c>
      <c r="L44" s="39">
        <v>46002</v>
      </c>
      <c r="M44" s="81"/>
      <c r="N44" s="82"/>
      <c r="O44" s="82"/>
      <c r="P44" s="82"/>
      <c r="Q44" s="82"/>
      <c r="R44" s="82"/>
      <c r="S44" s="82"/>
      <c r="T44" s="82"/>
      <c r="U44" s="82"/>
      <c r="V44" s="82"/>
      <c r="W44" s="82"/>
      <c r="X44" s="82"/>
      <c r="Y44" s="82"/>
      <c r="Z44" s="82"/>
      <c r="AA44" s="82"/>
      <c r="AB44" s="82"/>
      <c r="AC44" s="82"/>
      <c r="AD44" s="83"/>
    </row>
    <row r="45" spans="1:30" ht="168.75" customHeight="1">
      <c r="A45" s="46">
        <v>2.4300000000000002</v>
      </c>
      <c r="B45" s="34" t="s">
        <v>473</v>
      </c>
      <c r="C45" s="34" t="s">
        <v>37</v>
      </c>
      <c r="D45" s="35" t="s">
        <v>0</v>
      </c>
      <c r="E45" s="49" t="s">
        <v>17</v>
      </c>
      <c r="F45" s="57" t="s">
        <v>464</v>
      </c>
      <c r="G45" s="34" t="s">
        <v>465</v>
      </c>
      <c r="H45" s="37" t="s">
        <v>466</v>
      </c>
      <c r="I45" s="38"/>
      <c r="J45" s="39"/>
      <c r="K45" s="81" t="s">
        <v>470</v>
      </c>
      <c r="L45" s="39"/>
      <c r="M45" s="81"/>
      <c r="N45" s="82"/>
      <c r="O45" s="82"/>
      <c r="P45" s="82"/>
      <c r="Q45" s="82"/>
      <c r="R45" s="82"/>
      <c r="S45" s="82"/>
      <c r="T45" s="82"/>
      <c r="U45" s="82"/>
      <c r="V45" s="82"/>
      <c r="W45" s="82"/>
      <c r="X45" s="82"/>
      <c r="Y45" s="82"/>
      <c r="Z45" s="82"/>
      <c r="AA45" s="82"/>
      <c r="AB45" s="82"/>
      <c r="AC45" s="82"/>
      <c r="AD45" s="83"/>
    </row>
    <row r="46" spans="1:30" ht="168.75" customHeight="1">
      <c r="A46" s="46">
        <v>2.44</v>
      </c>
      <c r="B46" s="34" t="s">
        <v>474</v>
      </c>
      <c r="C46" s="34" t="s">
        <v>37</v>
      </c>
      <c r="D46" s="35" t="s">
        <v>0</v>
      </c>
      <c r="E46" s="49" t="s">
        <v>17</v>
      </c>
      <c r="F46" s="57" t="s">
        <v>464</v>
      </c>
      <c r="G46" s="34" t="s">
        <v>469</v>
      </c>
      <c r="H46" s="37" t="s">
        <v>466</v>
      </c>
      <c r="I46" s="38"/>
      <c r="J46" s="39"/>
      <c r="K46" s="81" t="s">
        <v>470</v>
      </c>
      <c r="L46" s="39"/>
      <c r="M46" s="81"/>
      <c r="N46" s="82"/>
      <c r="O46" s="82"/>
      <c r="P46" s="82"/>
      <c r="Q46" s="82"/>
      <c r="R46" s="82"/>
      <c r="S46" s="82"/>
      <c r="T46" s="82"/>
      <c r="U46" s="82"/>
      <c r="V46" s="82"/>
      <c r="W46" s="82"/>
      <c r="X46" s="82"/>
      <c r="Y46" s="82"/>
      <c r="Z46" s="82"/>
      <c r="AA46" s="82"/>
      <c r="AB46" s="82"/>
      <c r="AC46" s="82"/>
      <c r="AD46" s="83"/>
    </row>
    <row r="47" spans="1:30" ht="168.75" customHeight="1">
      <c r="A47" s="46">
        <v>2.4500000000000002</v>
      </c>
      <c r="B47" s="34" t="s">
        <v>475</v>
      </c>
      <c r="C47" s="34" t="s">
        <v>37</v>
      </c>
      <c r="D47" s="35" t="s">
        <v>0</v>
      </c>
      <c r="E47" s="49" t="s">
        <v>17</v>
      </c>
      <c r="F47" s="57" t="s">
        <v>464</v>
      </c>
      <c r="G47" s="34" t="s">
        <v>472</v>
      </c>
      <c r="H47" s="37" t="s">
        <v>466</v>
      </c>
      <c r="I47" s="38"/>
      <c r="J47" s="39"/>
      <c r="K47" s="81" t="s">
        <v>470</v>
      </c>
      <c r="L47" s="39"/>
      <c r="M47" s="81"/>
      <c r="N47" s="82"/>
      <c r="O47" s="82"/>
      <c r="P47" s="82"/>
      <c r="Q47" s="82"/>
      <c r="R47" s="82"/>
      <c r="S47" s="82"/>
      <c r="T47" s="82"/>
      <c r="U47" s="82"/>
      <c r="V47" s="82"/>
      <c r="W47" s="82"/>
      <c r="X47" s="82"/>
      <c r="Y47" s="82"/>
      <c r="Z47" s="82"/>
      <c r="AA47" s="82"/>
      <c r="AB47" s="82"/>
      <c r="AC47" s="82"/>
      <c r="AD47" s="83"/>
    </row>
    <row r="48" spans="1:30" ht="168.75" customHeight="1">
      <c r="A48" s="46">
        <v>2.46</v>
      </c>
      <c r="B48" s="34" t="s">
        <v>476</v>
      </c>
      <c r="C48" s="34" t="s">
        <v>121</v>
      </c>
      <c r="D48" s="35" t="s">
        <v>0</v>
      </c>
      <c r="E48" s="49" t="s">
        <v>17</v>
      </c>
      <c r="F48" s="52"/>
      <c r="G48" s="34" t="s">
        <v>122</v>
      </c>
      <c r="H48" s="37" t="s">
        <v>477</v>
      </c>
      <c r="I48" s="38"/>
      <c r="J48" s="39"/>
      <c r="K48" s="39"/>
      <c r="L48" s="39">
        <v>46002</v>
      </c>
      <c r="M48" s="81"/>
      <c r="N48" s="82"/>
      <c r="O48" s="82"/>
      <c r="P48" s="82"/>
      <c r="Q48" s="82"/>
      <c r="R48" s="82"/>
      <c r="S48" s="82"/>
      <c r="T48" s="82"/>
      <c r="U48" s="82"/>
      <c r="V48" s="82"/>
      <c r="W48" s="82"/>
      <c r="X48" s="82"/>
      <c r="Y48" s="82"/>
      <c r="Z48" s="82"/>
      <c r="AA48" s="82"/>
      <c r="AB48" s="82"/>
      <c r="AC48" s="82"/>
      <c r="AD48" s="83"/>
    </row>
    <row r="49" spans="1:30" ht="168.75" customHeight="1">
      <c r="A49" s="46">
        <v>2.4700000000000002</v>
      </c>
      <c r="B49" s="34" t="s">
        <v>478</v>
      </c>
      <c r="C49" s="34" t="s">
        <v>37</v>
      </c>
      <c r="D49" s="35" t="s">
        <v>0</v>
      </c>
      <c r="E49" s="49" t="s">
        <v>17</v>
      </c>
      <c r="F49" s="52"/>
      <c r="G49" s="34" t="s">
        <v>479</v>
      </c>
      <c r="H49" s="37" t="s">
        <v>480</v>
      </c>
      <c r="I49" s="38"/>
      <c r="J49" s="39"/>
      <c r="K49" s="39"/>
      <c r="L49" s="39">
        <v>46002</v>
      </c>
      <c r="M49" s="81"/>
      <c r="N49" s="82"/>
      <c r="O49" s="82"/>
      <c r="P49" s="82"/>
      <c r="Q49" s="82"/>
      <c r="R49" s="82"/>
      <c r="S49" s="82"/>
      <c r="T49" s="82"/>
      <c r="U49" s="82"/>
      <c r="V49" s="82"/>
      <c r="W49" s="82"/>
      <c r="X49" s="82"/>
      <c r="Y49" s="82"/>
      <c r="Z49" s="82"/>
      <c r="AA49" s="82"/>
      <c r="AB49" s="82"/>
      <c r="AC49" s="82"/>
      <c r="AD49" s="83"/>
    </row>
    <row r="50" spans="1:30" ht="168.75" customHeight="1">
      <c r="A50" s="46">
        <v>2.48</v>
      </c>
      <c r="B50" s="34" t="s">
        <v>481</v>
      </c>
      <c r="C50" s="34" t="s">
        <v>37</v>
      </c>
      <c r="D50" s="35" t="s">
        <v>0</v>
      </c>
      <c r="E50" s="49" t="s">
        <v>17</v>
      </c>
      <c r="F50" s="52"/>
      <c r="G50" s="34" t="s">
        <v>482</v>
      </c>
      <c r="H50" s="37" t="s">
        <v>483</v>
      </c>
      <c r="I50" s="38"/>
      <c r="J50" s="39"/>
      <c r="K50" s="39"/>
      <c r="L50" s="39">
        <v>46002</v>
      </c>
      <c r="M50" s="81"/>
      <c r="N50" s="82"/>
      <c r="O50" s="82"/>
      <c r="P50" s="82"/>
      <c r="Q50" s="82"/>
      <c r="R50" s="82"/>
      <c r="S50" s="82"/>
      <c r="T50" s="82"/>
      <c r="U50" s="82"/>
      <c r="V50" s="82"/>
      <c r="W50" s="82"/>
      <c r="X50" s="82"/>
      <c r="Y50" s="82"/>
      <c r="Z50" s="82"/>
      <c r="AA50" s="82"/>
      <c r="AB50" s="82"/>
      <c r="AC50" s="82"/>
      <c r="AD50" s="83"/>
    </row>
    <row r="51" spans="1:30" ht="168.75" customHeight="1">
      <c r="A51" s="46">
        <v>2.4900000000000002</v>
      </c>
      <c r="B51" s="34" t="s">
        <v>484</v>
      </c>
      <c r="C51" s="34" t="s">
        <v>177</v>
      </c>
      <c r="D51" s="35" t="s">
        <v>0</v>
      </c>
      <c r="E51" s="49" t="s">
        <v>17</v>
      </c>
      <c r="F51" s="52"/>
      <c r="G51" s="34" t="s">
        <v>178</v>
      </c>
      <c r="H51" s="37" t="s">
        <v>485</v>
      </c>
      <c r="I51" s="38"/>
      <c r="J51" s="39"/>
      <c r="K51" s="39"/>
      <c r="L51" s="39">
        <v>46002</v>
      </c>
      <c r="M51" s="81"/>
      <c r="N51" s="82"/>
      <c r="O51" s="82"/>
      <c r="P51" s="82"/>
      <c r="Q51" s="82"/>
      <c r="R51" s="82"/>
      <c r="S51" s="82"/>
      <c r="T51" s="82"/>
      <c r="U51" s="82"/>
      <c r="V51" s="82"/>
      <c r="W51" s="82"/>
      <c r="X51" s="82"/>
      <c r="Y51" s="82"/>
      <c r="Z51" s="82"/>
      <c r="AA51" s="82"/>
      <c r="AB51" s="82"/>
      <c r="AC51" s="82"/>
      <c r="AD51" s="83"/>
    </row>
    <row r="52" spans="1:30" ht="168.75" customHeight="1">
      <c r="A52" s="56">
        <v>2.5</v>
      </c>
      <c r="B52" s="34" t="s">
        <v>486</v>
      </c>
      <c r="C52" s="34" t="s">
        <v>181</v>
      </c>
      <c r="D52" s="35" t="s">
        <v>0</v>
      </c>
      <c r="E52" s="49" t="s">
        <v>17</v>
      </c>
      <c r="F52" s="52"/>
      <c r="G52" s="34" t="s">
        <v>487</v>
      </c>
      <c r="H52" s="37" t="s">
        <v>488</v>
      </c>
      <c r="I52" s="38"/>
      <c r="J52" s="39"/>
      <c r="K52" s="39"/>
      <c r="L52" s="39">
        <v>46002</v>
      </c>
      <c r="M52" s="81"/>
      <c r="N52" s="82"/>
      <c r="O52" s="82"/>
      <c r="P52" s="82"/>
      <c r="Q52" s="82"/>
      <c r="R52" s="82"/>
      <c r="S52" s="82"/>
      <c r="T52" s="82"/>
      <c r="U52" s="82"/>
      <c r="V52" s="82"/>
      <c r="W52" s="82"/>
      <c r="X52" s="82"/>
      <c r="Y52" s="82"/>
      <c r="Z52" s="82"/>
      <c r="AA52" s="82"/>
      <c r="AB52" s="82"/>
      <c r="AC52" s="82"/>
      <c r="AD52" s="83"/>
    </row>
    <row r="53" spans="1:30" ht="168.75" customHeight="1">
      <c r="A53" s="46">
        <v>2.5099999999999998</v>
      </c>
      <c r="B53" s="34" t="s">
        <v>489</v>
      </c>
      <c r="C53" s="34" t="s">
        <v>185</v>
      </c>
      <c r="D53" s="35" t="s">
        <v>0</v>
      </c>
      <c r="E53" s="49" t="s">
        <v>17</v>
      </c>
      <c r="F53" s="52"/>
      <c r="G53" s="34" t="s">
        <v>186</v>
      </c>
      <c r="H53" s="37" t="s">
        <v>490</v>
      </c>
      <c r="I53" s="38"/>
      <c r="J53" s="39"/>
      <c r="K53" s="39"/>
      <c r="L53" s="39">
        <v>46002</v>
      </c>
      <c r="M53" s="81"/>
      <c r="N53" s="82"/>
      <c r="O53" s="82"/>
      <c r="P53" s="82"/>
      <c r="Q53" s="82"/>
      <c r="R53" s="82"/>
      <c r="S53" s="82"/>
      <c r="T53" s="82"/>
      <c r="U53" s="82"/>
      <c r="V53" s="82"/>
      <c r="W53" s="82"/>
      <c r="X53" s="82"/>
      <c r="Y53" s="82"/>
      <c r="Z53" s="82"/>
      <c r="AA53" s="82"/>
      <c r="AB53" s="82"/>
      <c r="AC53" s="82"/>
      <c r="AD53" s="83"/>
    </row>
    <row r="54" spans="1:30" ht="168.75" customHeight="1">
      <c r="A54" s="46">
        <v>2.52</v>
      </c>
      <c r="B54" s="34" t="s">
        <v>491</v>
      </c>
      <c r="C54" s="34" t="s">
        <v>185</v>
      </c>
      <c r="D54" s="35" t="s">
        <v>0</v>
      </c>
      <c r="E54" s="49" t="s">
        <v>17</v>
      </c>
      <c r="F54" s="52"/>
      <c r="G54" s="34" t="s">
        <v>189</v>
      </c>
      <c r="H54" s="58" t="s">
        <v>492</v>
      </c>
      <c r="I54" s="38"/>
      <c r="J54" s="39"/>
      <c r="K54" s="39"/>
      <c r="L54" s="39">
        <v>46002</v>
      </c>
      <c r="M54" s="81"/>
      <c r="N54" s="82"/>
      <c r="O54" s="82"/>
      <c r="P54" s="82"/>
      <c r="Q54" s="82"/>
      <c r="R54" s="82"/>
      <c r="S54" s="82"/>
      <c r="T54" s="82"/>
      <c r="U54" s="82"/>
      <c r="V54" s="82"/>
      <c r="W54" s="82"/>
      <c r="X54" s="82"/>
      <c r="Y54" s="82"/>
      <c r="Z54" s="82"/>
      <c r="AA54" s="82"/>
      <c r="AB54" s="82"/>
      <c r="AC54" s="82"/>
      <c r="AD54" s="83"/>
    </row>
    <row r="55" spans="1:30" ht="168.75" customHeight="1">
      <c r="A55" s="46">
        <v>2.5299999999999998</v>
      </c>
      <c r="B55" s="34" t="s">
        <v>493</v>
      </c>
      <c r="C55" s="34" t="s">
        <v>192</v>
      </c>
      <c r="D55" s="35" t="s">
        <v>0</v>
      </c>
      <c r="E55" s="49" t="s">
        <v>17</v>
      </c>
      <c r="F55" s="52"/>
      <c r="G55" s="34" t="s">
        <v>494</v>
      </c>
      <c r="H55" s="37" t="s">
        <v>495</v>
      </c>
      <c r="I55" s="38"/>
      <c r="J55" s="39"/>
      <c r="K55" s="39"/>
      <c r="L55" s="39">
        <v>46002</v>
      </c>
      <c r="M55" s="81"/>
      <c r="N55" s="82"/>
      <c r="O55" s="82"/>
      <c r="P55" s="82"/>
      <c r="Q55" s="82"/>
      <c r="R55" s="82"/>
      <c r="S55" s="82"/>
      <c r="T55" s="82"/>
      <c r="U55" s="82"/>
      <c r="V55" s="82"/>
      <c r="W55" s="82"/>
      <c r="X55" s="82"/>
      <c r="Y55" s="82"/>
      <c r="Z55" s="82"/>
      <c r="AA55" s="82"/>
      <c r="AB55" s="82"/>
      <c r="AC55" s="82"/>
      <c r="AD55" s="83"/>
    </row>
    <row r="56" spans="1:30" ht="168.75" customHeight="1">
      <c r="A56" s="46">
        <v>2.54</v>
      </c>
      <c r="B56" s="34" t="s">
        <v>496</v>
      </c>
      <c r="C56" s="34" t="s">
        <v>196</v>
      </c>
      <c r="D56" s="35" t="s">
        <v>0</v>
      </c>
      <c r="E56" s="49" t="s">
        <v>17</v>
      </c>
      <c r="F56" s="52"/>
      <c r="G56" s="34" t="s">
        <v>497</v>
      </c>
      <c r="H56" s="37" t="s">
        <v>498</v>
      </c>
      <c r="I56" s="38"/>
      <c r="J56" s="39"/>
      <c r="K56" s="39"/>
      <c r="L56" s="39">
        <v>46002</v>
      </c>
      <c r="M56" s="81"/>
      <c r="N56" s="82"/>
      <c r="O56" s="82"/>
      <c r="P56" s="82"/>
      <c r="Q56" s="82"/>
      <c r="R56" s="82"/>
      <c r="S56" s="82"/>
      <c r="T56" s="82"/>
      <c r="U56" s="82"/>
      <c r="V56" s="82"/>
      <c r="W56" s="82"/>
      <c r="X56" s="82"/>
      <c r="Y56" s="82"/>
      <c r="Z56" s="82"/>
      <c r="AA56" s="82"/>
      <c r="AB56" s="82"/>
      <c r="AC56" s="82"/>
      <c r="AD56" s="83"/>
    </row>
    <row r="57" spans="1:30" ht="168.75" customHeight="1">
      <c r="A57" s="46">
        <v>2.5499999999999998</v>
      </c>
      <c r="B57" s="34" t="s">
        <v>499</v>
      </c>
      <c r="C57" s="34" t="s">
        <v>200</v>
      </c>
      <c r="D57" s="35" t="s">
        <v>0</v>
      </c>
      <c r="E57" s="49" t="s">
        <v>17</v>
      </c>
      <c r="F57" s="52"/>
      <c r="G57" s="34" t="s">
        <v>500</v>
      </c>
      <c r="H57" s="37" t="s">
        <v>501</v>
      </c>
      <c r="I57" s="38"/>
      <c r="J57" s="39"/>
      <c r="K57" s="81"/>
      <c r="L57" s="39">
        <v>46002</v>
      </c>
      <c r="M57" s="81"/>
      <c r="N57" s="84"/>
      <c r="O57" s="84"/>
      <c r="P57" s="84"/>
      <c r="Q57" s="84"/>
      <c r="R57" s="84"/>
      <c r="S57" s="84"/>
      <c r="T57" s="84"/>
      <c r="U57" s="84"/>
      <c r="V57" s="84"/>
      <c r="W57" s="84"/>
      <c r="X57" s="84"/>
      <c r="Y57" s="84"/>
      <c r="Z57" s="84"/>
      <c r="AA57" s="84"/>
      <c r="AB57" s="84"/>
      <c r="AC57" s="84"/>
      <c r="AD57" s="85"/>
    </row>
    <row r="58" spans="1:30" ht="168.75" customHeight="1">
      <c r="A58" s="46">
        <v>2.56</v>
      </c>
      <c r="B58" s="34" t="s">
        <v>502</v>
      </c>
      <c r="C58" s="34" t="s">
        <v>204</v>
      </c>
      <c r="D58" s="35" t="s">
        <v>0</v>
      </c>
      <c r="E58" s="49" t="s">
        <v>17</v>
      </c>
      <c r="F58" s="52"/>
      <c r="G58" s="34" t="s">
        <v>178</v>
      </c>
      <c r="H58" s="37" t="s">
        <v>503</v>
      </c>
      <c r="I58" s="38"/>
      <c r="J58" s="39"/>
      <c r="K58" s="39"/>
      <c r="L58" s="39">
        <v>46002</v>
      </c>
      <c r="M58" s="81"/>
      <c r="N58" s="82"/>
      <c r="O58" s="82"/>
      <c r="P58" s="82"/>
      <c r="Q58" s="82"/>
      <c r="R58" s="82"/>
      <c r="S58" s="82"/>
      <c r="T58" s="82"/>
      <c r="U58" s="82"/>
      <c r="V58" s="82"/>
      <c r="W58" s="82"/>
      <c r="X58" s="82"/>
      <c r="Y58" s="82"/>
      <c r="Z58" s="82"/>
      <c r="AA58" s="82"/>
      <c r="AB58" s="82"/>
      <c r="AC58" s="82"/>
      <c r="AD58" s="83"/>
    </row>
    <row r="59" spans="1:30" ht="168.75" customHeight="1">
      <c r="A59" s="46">
        <v>2.57</v>
      </c>
      <c r="B59" s="34" t="s">
        <v>504</v>
      </c>
      <c r="C59" s="34" t="s">
        <v>207</v>
      </c>
      <c r="D59" s="35" t="s">
        <v>0</v>
      </c>
      <c r="E59" s="49" t="s">
        <v>17</v>
      </c>
      <c r="F59" s="52"/>
      <c r="G59" s="34" t="s">
        <v>505</v>
      </c>
      <c r="H59" s="37" t="s">
        <v>506</v>
      </c>
      <c r="I59" s="38"/>
      <c r="J59" s="39"/>
      <c r="K59" s="39"/>
      <c r="L59" s="39">
        <v>46003</v>
      </c>
      <c r="M59" s="81"/>
      <c r="N59" s="82"/>
      <c r="O59" s="82"/>
      <c r="P59" s="82"/>
      <c r="Q59" s="82"/>
      <c r="R59" s="82"/>
      <c r="S59" s="82"/>
      <c r="T59" s="82"/>
      <c r="U59" s="82"/>
      <c r="V59" s="82"/>
      <c r="W59" s="82"/>
      <c r="X59" s="82"/>
      <c r="Y59" s="82"/>
      <c r="Z59" s="82"/>
      <c r="AA59" s="82"/>
      <c r="AB59" s="82"/>
      <c r="AC59" s="82"/>
      <c r="AD59" s="83"/>
    </row>
    <row r="60" spans="1:30" ht="168.75" customHeight="1">
      <c r="A60" s="46">
        <v>2.58</v>
      </c>
      <c r="B60" s="34" t="s">
        <v>507</v>
      </c>
      <c r="C60" s="34" t="s">
        <v>211</v>
      </c>
      <c r="D60" s="35" t="s">
        <v>0</v>
      </c>
      <c r="E60" s="49" t="s">
        <v>17</v>
      </c>
      <c r="F60" s="52"/>
      <c r="G60" s="34" t="s">
        <v>508</v>
      </c>
      <c r="H60" s="37" t="s">
        <v>509</v>
      </c>
      <c r="I60" s="38"/>
      <c r="J60" s="39"/>
      <c r="K60" s="39"/>
      <c r="L60" s="39">
        <v>46003</v>
      </c>
      <c r="M60" s="81"/>
      <c r="N60" s="82"/>
      <c r="O60" s="82"/>
      <c r="P60" s="82"/>
      <c r="Q60" s="82"/>
      <c r="R60" s="82"/>
      <c r="S60" s="82"/>
      <c r="T60" s="82"/>
      <c r="U60" s="82"/>
      <c r="V60" s="82"/>
      <c r="W60" s="82"/>
      <c r="X60" s="82"/>
      <c r="Y60" s="82"/>
      <c r="Z60" s="82"/>
      <c r="AA60" s="82"/>
      <c r="AB60" s="82"/>
      <c r="AC60" s="82"/>
      <c r="AD60" s="83"/>
    </row>
    <row r="61" spans="1:30" ht="168.75" customHeight="1">
      <c r="A61" s="46">
        <v>2.59</v>
      </c>
      <c r="B61" s="34" t="s">
        <v>510</v>
      </c>
      <c r="C61" s="34" t="s">
        <v>211</v>
      </c>
      <c r="D61" s="35" t="s">
        <v>0</v>
      </c>
      <c r="E61" s="49" t="s">
        <v>17</v>
      </c>
      <c r="F61" s="52"/>
      <c r="G61" s="34" t="s">
        <v>511</v>
      </c>
      <c r="H61" s="37" t="s">
        <v>512</v>
      </c>
      <c r="I61" s="38"/>
      <c r="J61" s="39"/>
      <c r="K61" s="39"/>
      <c r="L61" s="39">
        <v>46003</v>
      </c>
      <c r="M61" s="81"/>
      <c r="N61" s="82"/>
      <c r="O61" s="82"/>
      <c r="P61" s="82"/>
      <c r="Q61" s="82"/>
      <c r="R61" s="82"/>
      <c r="S61" s="82"/>
      <c r="T61" s="82"/>
      <c r="U61" s="82"/>
      <c r="V61" s="82"/>
      <c r="W61" s="82"/>
      <c r="X61" s="82"/>
      <c r="Y61" s="82"/>
      <c r="Z61" s="82"/>
      <c r="AA61" s="82"/>
      <c r="AB61" s="82"/>
      <c r="AC61" s="82"/>
      <c r="AD61" s="83"/>
    </row>
    <row r="62" spans="1:30" ht="168.75" customHeight="1">
      <c r="A62" s="56">
        <v>2.6</v>
      </c>
      <c r="B62" s="34" t="s">
        <v>513</v>
      </c>
      <c r="C62" s="34" t="s">
        <v>211</v>
      </c>
      <c r="D62" s="35" t="s">
        <v>0</v>
      </c>
      <c r="E62" s="49" t="s">
        <v>17</v>
      </c>
      <c r="F62" s="52"/>
      <c r="G62" s="34" t="s">
        <v>215</v>
      </c>
      <c r="H62" s="37" t="s">
        <v>514</v>
      </c>
      <c r="I62" s="38"/>
      <c r="J62" s="39"/>
      <c r="K62" s="39"/>
      <c r="L62" s="39">
        <v>46003</v>
      </c>
      <c r="M62" s="81"/>
      <c r="N62" s="82"/>
      <c r="O62" s="82"/>
      <c r="P62" s="82"/>
      <c r="Q62" s="82"/>
      <c r="R62" s="82"/>
      <c r="S62" s="82"/>
      <c r="T62" s="82"/>
      <c r="U62" s="82"/>
      <c r="V62" s="82"/>
      <c r="W62" s="82"/>
      <c r="X62" s="82"/>
      <c r="Y62" s="82"/>
      <c r="Z62" s="82"/>
      <c r="AA62" s="82"/>
      <c r="AB62" s="82"/>
      <c r="AC62" s="82"/>
      <c r="AD62" s="83"/>
    </row>
    <row r="63" spans="1:30" ht="168.75" customHeight="1">
      <c r="A63" s="46">
        <v>2.61</v>
      </c>
      <c r="B63" s="34" t="s">
        <v>515</v>
      </c>
      <c r="C63" s="34" t="s">
        <v>516</v>
      </c>
      <c r="D63" s="35" t="s">
        <v>0</v>
      </c>
      <c r="E63" s="49" t="s">
        <v>17</v>
      </c>
      <c r="F63" s="52"/>
      <c r="G63" s="34" t="s">
        <v>219</v>
      </c>
      <c r="H63" s="37" t="s">
        <v>517</v>
      </c>
      <c r="I63" s="38"/>
      <c r="J63" s="39"/>
      <c r="K63" s="39"/>
      <c r="L63" s="39">
        <v>46003</v>
      </c>
      <c r="M63" s="81"/>
      <c r="N63" s="82"/>
      <c r="O63" s="82"/>
      <c r="P63" s="82"/>
      <c r="Q63" s="82"/>
      <c r="R63" s="82"/>
      <c r="S63" s="82"/>
      <c r="T63" s="82"/>
      <c r="U63" s="82"/>
      <c r="V63" s="82"/>
      <c r="W63" s="82"/>
      <c r="X63" s="82"/>
      <c r="Y63" s="82"/>
      <c r="Z63" s="82"/>
      <c r="AA63" s="82"/>
      <c r="AB63" s="82"/>
      <c r="AC63" s="82"/>
      <c r="AD63" s="83"/>
    </row>
    <row r="64" spans="1:30" ht="168.75" customHeight="1">
      <c r="A64" s="46">
        <v>2.62</v>
      </c>
      <c r="B64" s="34" t="s">
        <v>518</v>
      </c>
      <c r="C64" s="34" t="s">
        <v>519</v>
      </c>
      <c r="D64" s="35" t="s">
        <v>0</v>
      </c>
      <c r="E64" s="49" t="s">
        <v>17</v>
      </c>
      <c r="F64" s="52"/>
      <c r="G64" s="34" t="s">
        <v>223</v>
      </c>
      <c r="H64" s="37" t="s">
        <v>520</v>
      </c>
      <c r="I64" s="38"/>
      <c r="J64" s="39"/>
      <c r="K64" s="39"/>
      <c r="L64" s="39">
        <v>46003</v>
      </c>
      <c r="M64" s="81"/>
      <c r="N64" s="82"/>
      <c r="O64" s="82"/>
      <c r="P64" s="82"/>
      <c r="Q64" s="82"/>
      <c r="R64" s="82"/>
      <c r="S64" s="82"/>
      <c r="T64" s="82"/>
      <c r="U64" s="82"/>
      <c r="V64" s="82"/>
      <c r="W64" s="82"/>
      <c r="X64" s="82"/>
      <c r="Y64" s="82"/>
      <c r="Z64" s="82"/>
      <c r="AA64" s="82"/>
      <c r="AB64" s="82"/>
      <c r="AC64" s="82"/>
      <c r="AD64" s="83"/>
    </row>
    <row r="65" spans="1:30" ht="168.75" customHeight="1">
      <c r="A65" s="46">
        <v>2.63</v>
      </c>
      <c r="B65" s="34" t="s">
        <v>521</v>
      </c>
      <c r="C65" s="34" t="s">
        <v>519</v>
      </c>
      <c r="D65" s="35" t="s">
        <v>0</v>
      </c>
      <c r="E65" s="49" t="s">
        <v>17</v>
      </c>
      <c r="F65" s="52"/>
      <c r="G65" s="34" t="s">
        <v>522</v>
      </c>
      <c r="H65" s="37" t="s">
        <v>523</v>
      </c>
      <c r="I65" s="38"/>
      <c r="J65" s="39"/>
      <c r="K65" s="39"/>
      <c r="L65" s="39">
        <v>46003</v>
      </c>
      <c r="M65" s="81"/>
      <c r="N65" s="82"/>
      <c r="O65" s="82"/>
      <c r="P65" s="82"/>
      <c r="Q65" s="82"/>
      <c r="R65" s="82"/>
      <c r="S65" s="82"/>
      <c r="T65" s="82"/>
      <c r="U65" s="82"/>
      <c r="V65" s="82"/>
      <c r="W65" s="82"/>
      <c r="X65" s="82"/>
      <c r="Y65" s="82"/>
      <c r="Z65" s="82"/>
      <c r="AA65" s="82"/>
      <c r="AB65" s="82"/>
      <c r="AC65" s="82"/>
      <c r="AD65" s="83"/>
    </row>
    <row r="66" spans="1:30" ht="168.75" customHeight="1">
      <c r="A66" s="46">
        <v>2.64</v>
      </c>
      <c r="B66" s="34" t="s">
        <v>524</v>
      </c>
      <c r="C66" s="34" t="s">
        <v>229</v>
      </c>
      <c r="D66" s="35" t="s">
        <v>0</v>
      </c>
      <c r="E66" s="49" t="s">
        <v>17</v>
      </c>
      <c r="F66" s="52"/>
      <c r="G66" s="34" t="s">
        <v>525</v>
      </c>
      <c r="H66" s="37" t="s">
        <v>526</v>
      </c>
      <c r="I66" s="38"/>
      <c r="J66" s="39"/>
      <c r="K66" s="39"/>
      <c r="L66" s="39"/>
      <c r="M66" s="81"/>
      <c r="N66" s="82"/>
      <c r="O66" s="82"/>
      <c r="P66" s="82"/>
      <c r="Q66" s="82"/>
      <c r="R66" s="82"/>
      <c r="S66" s="82"/>
      <c r="T66" s="82"/>
      <c r="U66" s="82"/>
      <c r="V66" s="82"/>
      <c r="W66" s="82"/>
      <c r="X66" s="82"/>
      <c r="Y66" s="82"/>
      <c r="Z66" s="82"/>
      <c r="AA66" s="82"/>
      <c r="AB66" s="82"/>
      <c r="AC66" s="82"/>
      <c r="AD66" s="83"/>
    </row>
    <row r="67" spans="1:30" ht="168.75" customHeight="1">
      <c r="A67" s="46">
        <v>2.65</v>
      </c>
      <c r="B67" s="34" t="s">
        <v>527</v>
      </c>
      <c r="C67" s="34" t="s">
        <v>528</v>
      </c>
      <c r="D67" s="35" t="s">
        <v>0</v>
      </c>
      <c r="E67" s="49" t="s">
        <v>17</v>
      </c>
      <c r="F67" s="52"/>
      <c r="G67" s="34" t="s">
        <v>529</v>
      </c>
      <c r="H67" s="59" t="s">
        <v>530</v>
      </c>
      <c r="I67" s="38"/>
      <c r="J67" s="39"/>
      <c r="K67" s="39"/>
      <c r="L67" s="39"/>
      <c r="M67" s="81"/>
      <c r="N67" s="84"/>
      <c r="O67" s="84"/>
      <c r="P67" s="84"/>
      <c r="Q67" s="84"/>
      <c r="R67" s="84"/>
      <c r="S67" s="84"/>
      <c r="T67" s="84"/>
      <c r="U67" s="84"/>
      <c r="V67" s="84"/>
      <c r="W67" s="84"/>
      <c r="X67" s="84"/>
      <c r="Y67" s="84"/>
      <c r="Z67" s="84"/>
      <c r="AA67" s="84"/>
      <c r="AB67" s="84"/>
      <c r="AC67" s="84"/>
      <c r="AD67" s="85"/>
    </row>
    <row r="68" spans="1:30" ht="168.75" customHeight="1">
      <c r="A68" s="46">
        <v>2.66</v>
      </c>
      <c r="B68" s="34" t="s">
        <v>531</v>
      </c>
      <c r="C68" s="34" t="s">
        <v>233</v>
      </c>
      <c r="D68" s="35" t="s">
        <v>0</v>
      </c>
      <c r="E68" s="49" t="s">
        <v>17</v>
      </c>
      <c r="F68" s="52"/>
      <c r="G68" s="34" t="s">
        <v>234</v>
      </c>
      <c r="H68" s="37" t="s">
        <v>532</v>
      </c>
      <c r="I68" s="38"/>
      <c r="J68" s="39"/>
      <c r="K68" s="39"/>
      <c r="L68" s="39">
        <v>46003</v>
      </c>
      <c r="M68" s="81"/>
      <c r="N68" s="82"/>
      <c r="O68" s="82"/>
      <c r="P68" s="82"/>
      <c r="Q68" s="82"/>
      <c r="R68" s="82"/>
      <c r="S68" s="82"/>
      <c r="T68" s="82"/>
      <c r="U68" s="82"/>
      <c r="V68" s="82"/>
      <c r="W68" s="82"/>
      <c r="X68" s="82"/>
      <c r="Y68" s="82"/>
      <c r="Z68" s="82"/>
      <c r="AA68" s="82"/>
      <c r="AB68" s="82"/>
      <c r="AC68" s="82"/>
      <c r="AD68" s="83"/>
    </row>
    <row r="69" spans="1:30" ht="168.75" customHeight="1">
      <c r="A69" s="46">
        <v>2.67</v>
      </c>
      <c r="B69" s="34" t="s">
        <v>533</v>
      </c>
      <c r="C69" s="34" t="s">
        <v>233</v>
      </c>
      <c r="D69" s="35" t="s">
        <v>0</v>
      </c>
      <c r="E69" s="49" t="s">
        <v>17</v>
      </c>
      <c r="F69" s="52"/>
      <c r="G69" s="34" t="s">
        <v>237</v>
      </c>
      <c r="H69" s="37" t="s">
        <v>534</v>
      </c>
      <c r="I69" s="38"/>
      <c r="J69" s="39"/>
      <c r="K69" s="39"/>
      <c r="L69" s="39">
        <v>46003</v>
      </c>
      <c r="M69" s="81"/>
      <c r="N69" s="82"/>
      <c r="O69" s="82"/>
      <c r="P69" s="82"/>
      <c r="Q69" s="82"/>
      <c r="R69" s="82"/>
      <c r="S69" s="82"/>
      <c r="T69" s="82"/>
      <c r="U69" s="82"/>
      <c r="V69" s="82"/>
      <c r="W69" s="82"/>
      <c r="X69" s="82"/>
      <c r="Y69" s="82"/>
      <c r="Z69" s="82"/>
      <c r="AA69" s="82"/>
      <c r="AB69" s="82"/>
      <c r="AC69" s="82"/>
      <c r="AD69" s="83"/>
    </row>
    <row r="70" spans="1:30" ht="168.75" customHeight="1">
      <c r="A70" s="46">
        <v>2.68</v>
      </c>
      <c r="B70" s="34" t="s">
        <v>535</v>
      </c>
      <c r="C70" s="34" t="s">
        <v>240</v>
      </c>
      <c r="D70" s="35" t="s">
        <v>0</v>
      </c>
      <c r="E70" s="49" t="s">
        <v>17</v>
      </c>
      <c r="F70" s="52"/>
      <c r="G70" s="34" t="s">
        <v>241</v>
      </c>
      <c r="H70" s="37" t="s">
        <v>536</v>
      </c>
      <c r="I70" s="38"/>
      <c r="J70" s="39"/>
      <c r="K70" s="39"/>
      <c r="L70" s="39">
        <v>46003</v>
      </c>
      <c r="M70" s="81"/>
      <c r="N70" s="82"/>
      <c r="O70" s="82"/>
      <c r="P70" s="82"/>
      <c r="Q70" s="82"/>
      <c r="R70" s="82"/>
      <c r="S70" s="82"/>
      <c r="T70" s="82"/>
      <c r="U70" s="82"/>
      <c r="V70" s="82"/>
      <c r="W70" s="82"/>
      <c r="X70" s="82"/>
      <c r="Y70" s="82"/>
      <c r="Z70" s="82"/>
      <c r="AA70" s="82"/>
      <c r="AB70" s="82"/>
      <c r="AC70" s="82"/>
      <c r="AD70" s="83"/>
    </row>
    <row r="71" spans="1:30" ht="168.75" customHeight="1">
      <c r="A71" s="46">
        <v>2.69</v>
      </c>
      <c r="B71" s="34" t="s">
        <v>537</v>
      </c>
      <c r="C71" s="34" t="s">
        <v>244</v>
      </c>
      <c r="D71" s="35" t="s">
        <v>0</v>
      </c>
      <c r="E71" s="49" t="s">
        <v>17</v>
      </c>
      <c r="F71" s="52"/>
      <c r="G71" s="34" t="s">
        <v>245</v>
      </c>
      <c r="H71" s="37" t="s">
        <v>538</v>
      </c>
      <c r="I71" s="38"/>
      <c r="J71" s="39"/>
      <c r="K71" s="39"/>
      <c r="L71" s="39">
        <v>46003</v>
      </c>
      <c r="M71" s="81"/>
      <c r="N71" s="82"/>
      <c r="O71" s="82"/>
      <c r="P71" s="82"/>
      <c r="Q71" s="82"/>
      <c r="R71" s="82"/>
      <c r="S71" s="82"/>
      <c r="T71" s="82"/>
      <c r="U71" s="82"/>
      <c r="V71" s="82"/>
      <c r="W71" s="82"/>
      <c r="X71" s="82"/>
      <c r="Y71" s="82"/>
      <c r="Z71" s="82"/>
      <c r="AA71" s="82"/>
      <c r="AB71" s="82"/>
      <c r="AC71" s="82"/>
      <c r="AD71" s="83"/>
    </row>
    <row r="72" spans="1:30" ht="168.75" customHeight="1">
      <c r="A72" s="56">
        <v>2.7</v>
      </c>
      <c r="B72" s="34" t="s">
        <v>539</v>
      </c>
      <c r="C72" s="34" t="s">
        <v>244</v>
      </c>
      <c r="D72" s="35" t="s">
        <v>0</v>
      </c>
      <c r="E72" s="49" t="s">
        <v>17</v>
      </c>
      <c r="F72" s="52"/>
      <c r="G72" s="34" t="s">
        <v>540</v>
      </c>
      <c r="H72" s="37" t="s">
        <v>541</v>
      </c>
      <c r="I72" s="38"/>
      <c r="J72" s="39"/>
      <c r="K72" s="39"/>
      <c r="L72" s="39">
        <v>46003</v>
      </c>
      <c r="M72" s="81"/>
      <c r="N72" s="82"/>
      <c r="O72" s="82"/>
      <c r="P72" s="82"/>
      <c r="Q72" s="82"/>
      <c r="R72" s="82"/>
      <c r="S72" s="82"/>
      <c r="T72" s="82"/>
      <c r="U72" s="82"/>
      <c r="V72" s="82"/>
      <c r="W72" s="82"/>
      <c r="X72" s="82"/>
      <c r="Y72" s="82"/>
      <c r="Z72" s="82"/>
      <c r="AA72" s="82"/>
      <c r="AB72" s="82"/>
      <c r="AC72" s="82"/>
      <c r="AD72" s="83"/>
    </row>
    <row r="73" spans="1:30" ht="168.75" customHeight="1">
      <c r="A73" s="46">
        <v>2.71</v>
      </c>
      <c r="B73" s="34" t="s">
        <v>542</v>
      </c>
      <c r="C73" s="34" t="s">
        <v>265</v>
      </c>
      <c r="D73" s="35" t="s">
        <v>0</v>
      </c>
      <c r="E73" s="49" t="s">
        <v>17</v>
      </c>
      <c r="F73" s="52"/>
      <c r="G73" s="34" t="s">
        <v>543</v>
      </c>
      <c r="H73" s="37" t="s">
        <v>544</v>
      </c>
      <c r="I73" s="38"/>
      <c r="J73" s="39"/>
      <c r="K73" s="39"/>
      <c r="L73" s="39">
        <v>46003</v>
      </c>
      <c r="M73" s="81"/>
      <c r="N73" s="82"/>
      <c r="O73" s="82"/>
      <c r="P73" s="82"/>
      <c r="Q73" s="82"/>
      <c r="R73" s="82"/>
      <c r="S73" s="82"/>
      <c r="T73" s="82"/>
      <c r="U73" s="82"/>
      <c r="V73" s="82"/>
      <c r="W73" s="82"/>
      <c r="X73" s="82"/>
      <c r="Y73" s="82"/>
      <c r="Z73" s="82"/>
      <c r="AA73" s="82"/>
      <c r="AB73" s="82"/>
      <c r="AC73" s="82"/>
      <c r="AD73" s="83"/>
    </row>
    <row r="74" spans="1:30" ht="168.75" customHeight="1">
      <c r="A74" s="46">
        <v>2.72</v>
      </c>
      <c r="B74" s="34" t="s">
        <v>545</v>
      </c>
      <c r="C74" s="34" t="s">
        <v>546</v>
      </c>
      <c r="D74" s="35" t="s">
        <v>0</v>
      </c>
      <c r="E74" s="49" t="s">
        <v>17</v>
      </c>
      <c r="F74" s="52"/>
      <c r="G74" s="34" t="s">
        <v>547</v>
      </c>
      <c r="H74" s="59" t="s">
        <v>548</v>
      </c>
      <c r="I74" s="38"/>
      <c r="J74" s="39"/>
      <c r="K74" s="39"/>
      <c r="L74" s="39">
        <v>46003</v>
      </c>
      <c r="M74" s="81"/>
      <c r="N74" s="84"/>
      <c r="O74" s="84"/>
      <c r="P74" s="84"/>
      <c r="Q74" s="84"/>
      <c r="R74" s="84"/>
      <c r="S74" s="84"/>
      <c r="T74" s="84"/>
      <c r="U74" s="84"/>
      <c r="V74" s="84"/>
      <c r="W74" s="84"/>
      <c r="X74" s="84"/>
      <c r="Y74" s="84"/>
      <c r="Z74" s="84"/>
      <c r="AA74" s="84"/>
      <c r="AB74" s="84"/>
      <c r="AC74" s="84"/>
      <c r="AD74" s="85"/>
    </row>
    <row r="75" spans="1:30" ht="168.75" customHeight="1">
      <c r="A75" s="46">
        <v>2.73</v>
      </c>
      <c r="B75" s="34" t="s">
        <v>549</v>
      </c>
      <c r="C75" s="34" t="s">
        <v>550</v>
      </c>
      <c r="D75" s="35" t="s">
        <v>0</v>
      </c>
      <c r="E75" s="49" t="s">
        <v>17</v>
      </c>
      <c r="F75" s="52"/>
      <c r="G75" s="34" t="s">
        <v>551</v>
      </c>
      <c r="H75" s="37" t="s">
        <v>552</v>
      </c>
      <c r="I75" s="38"/>
      <c r="J75" s="39"/>
      <c r="K75" s="39"/>
      <c r="L75" s="39">
        <v>46003</v>
      </c>
      <c r="M75" s="81"/>
      <c r="N75" s="84"/>
      <c r="O75" s="84"/>
      <c r="P75" s="84"/>
      <c r="Q75" s="84"/>
      <c r="R75" s="84"/>
      <c r="S75" s="84"/>
      <c r="T75" s="84"/>
      <c r="U75" s="84"/>
      <c r="V75" s="84"/>
      <c r="W75" s="84"/>
      <c r="X75" s="84"/>
      <c r="Y75" s="84"/>
      <c r="Z75" s="84"/>
      <c r="AA75" s="84"/>
      <c r="AB75" s="84"/>
      <c r="AC75" s="84"/>
      <c r="AD75" s="85"/>
    </row>
    <row r="76" spans="1:30" ht="168.75" customHeight="1">
      <c r="A76" s="46">
        <v>2.74</v>
      </c>
      <c r="B76" s="34" t="s">
        <v>553</v>
      </c>
      <c r="C76" s="34" t="s">
        <v>554</v>
      </c>
      <c r="D76" s="35" t="s">
        <v>0</v>
      </c>
      <c r="E76" s="49" t="s">
        <v>17</v>
      </c>
      <c r="F76" s="52"/>
      <c r="G76" s="34" t="s">
        <v>555</v>
      </c>
      <c r="H76" s="37" t="s">
        <v>556</v>
      </c>
      <c r="I76" s="38"/>
      <c r="J76" s="39"/>
      <c r="K76" s="39"/>
      <c r="L76" s="39">
        <v>46003</v>
      </c>
      <c r="M76" s="81"/>
      <c r="N76" s="84"/>
      <c r="O76" s="84"/>
      <c r="P76" s="84"/>
      <c r="Q76" s="84"/>
      <c r="R76" s="84"/>
      <c r="S76" s="84"/>
      <c r="T76" s="84"/>
      <c r="U76" s="84"/>
      <c r="V76" s="84"/>
      <c r="W76" s="84"/>
      <c r="X76" s="84"/>
      <c r="Y76" s="84"/>
      <c r="Z76" s="84"/>
      <c r="AA76" s="84"/>
      <c r="AB76" s="84"/>
      <c r="AC76" s="84"/>
      <c r="AD76" s="85"/>
    </row>
    <row r="77" spans="1:30" ht="168.75" customHeight="1">
      <c r="A77" s="46">
        <v>2.75</v>
      </c>
      <c r="B77" s="34" t="s">
        <v>557</v>
      </c>
      <c r="C77" s="34" t="s">
        <v>244</v>
      </c>
      <c r="D77" s="35" t="s">
        <v>0</v>
      </c>
      <c r="E77" s="49" t="s">
        <v>17</v>
      </c>
      <c r="F77" s="52"/>
      <c r="G77" s="34" t="s">
        <v>558</v>
      </c>
      <c r="H77" s="37" t="s">
        <v>559</v>
      </c>
      <c r="I77" s="38"/>
      <c r="J77" s="39"/>
      <c r="K77" s="39"/>
      <c r="L77" s="39">
        <v>46003</v>
      </c>
      <c r="M77" s="81"/>
      <c r="N77" s="84"/>
      <c r="O77" s="84"/>
      <c r="P77" s="84"/>
      <c r="Q77" s="84"/>
      <c r="R77" s="84"/>
      <c r="S77" s="84"/>
      <c r="T77" s="84"/>
      <c r="U77" s="84"/>
      <c r="V77" s="84"/>
      <c r="W77" s="84"/>
      <c r="X77" s="84"/>
      <c r="Y77" s="84"/>
      <c r="Z77" s="84"/>
      <c r="AA77" s="84"/>
      <c r="AB77" s="84"/>
      <c r="AC77" s="84"/>
      <c r="AD77" s="85"/>
    </row>
    <row r="78" spans="1:30" ht="14.25" customHeight="1">
      <c r="A78" s="46">
        <v>2.76</v>
      </c>
      <c r="B78" s="47" t="s">
        <v>364</v>
      </c>
      <c r="C78" s="48" t="s">
        <v>560</v>
      </c>
      <c r="D78" s="35" t="s">
        <v>0</v>
      </c>
      <c r="E78" s="49" t="s">
        <v>17</v>
      </c>
      <c r="F78" s="48"/>
      <c r="G78" s="48" t="s">
        <v>561</v>
      </c>
      <c r="H78" s="60" t="s">
        <v>562</v>
      </c>
      <c r="I78" s="48"/>
      <c r="J78" s="51"/>
      <c r="K78" s="51"/>
      <c r="L78" s="39">
        <v>46003</v>
      </c>
      <c r="M78" s="81"/>
      <c r="N78" s="84"/>
      <c r="O78" s="84"/>
      <c r="P78" s="84"/>
      <c r="Q78" s="84"/>
      <c r="R78" s="84"/>
      <c r="S78" s="84"/>
      <c r="T78" s="84"/>
      <c r="U78" s="84"/>
      <c r="V78" s="84"/>
      <c r="W78" s="84"/>
      <c r="X78" s="84"/>
      <c r="Y78" s="84"/>
      <c r="Z78" s="84"/>
      <c r="AA78" s="84"/>
      <c r="AB78" s="84"/>
      <c r="AC78" s="84"/>
      <c r="AD78" s="85"/>
    </row>
    <row r="79" spans="1:30" ht="168.75" customHeight="1">
      <c r="A79" s="46">
        <v>2.77</v>
      </c>
      <c r="B79" s="34" t="s">
        <v>563</v>
      </c>
      <c r="C79" s="34" t="s">
        <v>564</v>
      </c>
      <c r="D79" s="35" t="s">
        <v>0</v>
      </c>
      <c r="E79" s="49" t="s">
        <v>17</v>
      </c>
      <c r="F79" s="52"/>
      <c r="G79" s="34" t="s">
        <v>565</v>
      </c>
      <c r="H79" s="37" t="s">
        <v>566</v>
      </c>
      <c r="I79" s="38"/>
      <c r="J79" s="39"/>
      <c r="K79" s="39"/>
      <c r="L79" s="39">
        <v>46003</v>
      </c>
      <c r="M79" s="81"/>
      <c r="N79" s="84"/>
      <c r="O79" s="84"/>
      <c r="P79" s="84"/>
      <c r="Q79" s="84"/>
      <c r="R79" s="84"/>
      <c r="S79" s="84"/>
      <c r="T79" s="84"/>
      <c r="U79" s="84"/>
      <c r="V79" s="84"/>
      <c r="W79" s="84"/>
      <c r="X79" s="84"/>
      <c r="Y79" s="84"/>
      <c r="Z79" s="84"/>
      <c r="AA79" s="84"/>
      <c r="AB79" s="84"/>
      <c r="AC79" s="84"/>
      <c r="AD79" s="85"/>
    </row>
    <row r="80" spans="1:30" ht="168.75" customHeight="1">
      <c r="A80" s="46">
        <v>2.78</v>
      </c>
      <c r="B80" s="34" t="s">
        <v>567</v>
      </c>
      <c r="C80" s="34" t="s">
        <v>568</v>
      </c>
      <c r="D80" s="35" t="s">
        <v>0</v>
      </c>
      <c r="E80" s="49" t="s">
        <v>17</v>
      </c>
      <c r="F80" s="52"/>
      <c r="G80" s="34" t="s">
        <v>569</v>
      </c>
      <c r="H80" s="37" t="s">
        <v>570</v>
      </c>
      <c r="I80" s="38"/>
      <c r="J80" s="39"/>
      <c r="K80" s="39"/>
      <c r="L80" s="39">
        <v>46003</v>
      </c>
      <c r="M80" s="81"/>
      <c r="N80" s="84"/>
      <c r="O80" s="84"/>
      <c r="P80" s="84"/>
      <c r="Q80" s="84"/>
      <c r="R80" s="84"/>
      <c r="S80" s="84"/>
      <c r="T80" s="84"/>
      <c r="U80" s="84"/>
      <c r="V80" s="84"/>
      <c r="W80" s="84"/>
      <c r="X80" s="84"/>
      <c r="Y80" s="84"/>
      <c r="Z80" s="84"/>
      <c r="AA80" s="84"/>
      <c r="AB80" s="84"/>
      <c r="AC80" s="84"/>
      <c r="AD80" s="85"/>
    </row>
    <row r="81" spans="1:30" ht="168.75" customHeight="1">
      <c r="A81" s="46">
        <v>2.79</v>
      </c>
      <c r="B81" s="34" t="s">
        <v>571</v>
      </c>
      <c r="C81" s="34" t="s">
        <v>572</v>
      </c>
      <c r="D81" s="35" t="s">
        <v>0</v>
      </c>
      <c r="E81" s="49" t="s">
        <v>17</v>
      </c>
      <c r="F81" s="52"/>
      <c r="G81" s="34" t="s">
        <v>569</v>
      </c>
      <c r="H81" s="37" t="s">
        <v>573</v>
      </c>
      <c r="I81" s="38"/>
      <c r="J81" s="39"/>
      <c r="K81" s="39"/>
      <c r="L81" s="39">
        <v>46006</v>
      </c>
      <c r="M81" s="81"/>
      <c r="N81" s="84"/>
      <c r="O81" s="84"/>
      <c r="P81" s="84"/>
      <c r="Q81" s="84"/>
      <c r="R81" s="84"/>
      <c r="S81" s="84"/>
      <c r="T81" s="84"/>
      <c r="U81" s="84"/>
      <c r="V81" s="84"/>
      <c r="W81" s="84"/>
      <c r="X81" s="84"/>
      <c r="Y81" s="84"/>
      <c r="Z81" s="84"/>
      <c r="AA81" s="84"/>
      <c r="AB81" s="84"/>
      <c r="AC81" s="84"/>
      <c r="AD81" s="85"/>
    </row>
    <row r="82" spans="1:30" ht="168.75" customHeight="1">
      <c r="A82" s="56">
        <v>2.8</v>
      </c>
      <c r="B82" s="34" t="s">
        <v>574</v>
      </c>
      <c r="C82" s="34" t="s">
        <v>574</v>
      </c>
      <c r="D82" s="35" t="s">
        <v>0</v>
      </c>
      <c r="E82" s="49" t="s">
        <v>351</v>
      </c>
      <c r="F82" s="52"/>
      <c r="G82" s="34" t="s">
        <v>575</v>
      </c>
      <c r="H82" s="54" t="s">
        <v>445</v>
      </c>
      <c r="I82" s="38"/>
      <c r="J82" s="55" t="s">
        <v>446</v>
      </c>
      <c r="K82" s="39"/>
      <c r="L82" s="39">
        <v>46006</v>
      </c>
      <c r="M82" s="81"/>
      <c r="N82" s="82"/>
      <c r="O82" s="82"/>
      <c r="P82" s="82"/>
      <c r="Q82" s="82"/>
      <c r="R82" s="82"/>
      <c r="S82" s="82"/>
      <c r="T82" s="82"/>
      <c r="U82" s="82"/>
      <c r="V82" s="82"/>
      <c r="W82" s="82"/>
      <c r="X82" s="82"/>
      <c r="Y82" s="82"/>
      <c r="Z82" s="82"/>
      <c r="AA82" s="82"/>
      <c r="AB82" s="82"/>
      <c r="AC82" s="82"/>
      <c r="AD82" s="83"/>
    </row>
    <row r="83" spans="1:30" ht="168.75" customHeight="1">
      <c r="A83" s="46">
        <v>2.81</v>
      </c>
      <c r="B83" s="34" t="s">
        <v>576</v>
      </c>
      <c r="C83" s="34" t="s">
        <v>577</v>
      </c>
      <c r="D83" s="35" t="s">
        <v>0</v>
      </c>
      <c r="E83" s="49" t="s">
        <v>351</v>
      </c>
      <c r="F83" s="52"/>
      <c r="G83" s="34" t="s">
        <v>578</v>
      </c>
      <c r="H83" s="54" t="s">
        <v>445</v>
      </c>
      <c r="I83" s="48"/>
      <c r="J83" s="55" t="s">
        <v>446</v>
      </c>
      <c r="K83" s="39"/>
      <c r="L83" s="39">
        <v>46001</v>
      </c>
      <c r="M83" s="81"/>
      <c r="N83" s="82"/>
      <c r="O83" s="82"/>
      <c r="P83" s="82"/>
      <c r="Q83" s="82"/>
      <c r="R83" s="82"/>
      <c r="S83" s="82"/>
      <c r="T83" s="82"/>
      <c r="U83" s="82"/>
      <c r="V83" s="82"/>
      <c r="W83" s="82"/>
      <c r="X83" s="82"/>
      <c r="Y83" s="82"/>
      <c r="Z83" s="82"/>
      <c r="AA83" s="82"/>
      <c r="AB83" s="82"/>
      <c r="AC83" s="82"/>
      <c r="AD83" s="83"/>
    </row>
    <row r="84" spans="1:30" ht="168.75" customHeight="1">
      <c r="A84" s="46">
        <v>2.82</v>
      </c>
      <c r="B84" s="34" t="s">
        <v>579</v>
      </c>
      <c r="C84" s="34" t="s">
        <v>580</v>
      </c>
      <c r="D84" s="35" t="s">
        <v>0</v>
      </c>
      <c r="E84" s="49" t="s">
        <v>351</v>
      </c>
      <c r="F84" s="52"/>
      <c r="G84" s="34" t="s">
        <v>581</v>
      </c>
      <c r="H84" s="54" t="s">
        <v>445</v>
      </c>
      <c r="I84" s="48"/>
      <c r="J84" s="55" t="s">
        <v>446</v>
      </c>
      <c r="K84" s="39"/>
      <c r="L84" s="39">
        <v>46001</v>
      </c>
      <c r="M84" s="81"/>
      <c r="N84" s="82"/>
      <c r="O84" s="82"/>
      <c r="P84" s="82"/>
      <c r="Q84" s="82"/>
      <c r="R84" s="82"/>
      <c r="S84" s="82"/>
      <c r="T84" s="82"/>
      <c r="U84" s="82"/>
      <c r="V84" s="82"/>
      <c r="W84" s="82"/>
      <c r="X84" s="82"/>
      <c r="Y84" s="82"/>
      <c r="Z84" s="82"/>
      <c r="AA84" s="82"/>
      <c r="AB84" s="82"/>
      <c r="AC84" s="82"/>
      <c r="AD84" s="83"/>
    </row>
    <row r="85" spans="1:30" ht="168.75" customHeight="1">
      <c r="A85" s="46">
        <v>2.83</v>
      </c>
      <c r="B85" s="34" t="s">
        <v>582</v>
      </c>
      <c r="C85" s="34" t="s">
        <v>583</v>
      </c>
      <c r="D85" s="35" t="s">
        <v>0</v>
      </c>
      <c r="E85" s="49" t="s">
        <v>351</v>
      </c>
      <c r="F85" s="52"/>
      <c r="G85" s="34" t="s">
        <v>584</v>
      </c>
      <c r="H85" s="54" t="s">
        <v>445</v>
      </c>
      <c r="I85" s="38"/>
      <c r="J85" s="39">
        <v>46006</v>
      </c>
      <c r="K85" s="39"/>
      <c r="L85" s="39">
        <v>46006</v>
      </c>
      <c r="M85" s="81"/>
      <c r="N85" s="82"/>
      <c r="O85" s="82"/>
      <c r="P85" s="82"/>
      <c r="Q85" s="82"/>
      <c r="R85" s="82"/>
      <c r="S85" s="82"/>
      <c r="T85" s="82"/>
      <c r="U85" s="82"/>
      <c r="V85" s="82"/>
      <c r="W85" s="82"/>
      <c r="X85" s="82"/>
      <c r="Y85" s="82"/>
      <c r="Z85" s="82"/>
      <c r="AA85" s="82"/>
      <c r="AB85" s="82"/>
      <c r="AC85" s="82"/>
      <c r="AD85" s="83"/>
    </row>
    <row r="86" spans="1:30" ht="168.75" customHeight="1">
      <c r="A86" s="46">
        <v>2.84</v>
      </c>
      <c r="B86" s="34" t="s">
        <v>585</v>
      </c>
      <c r="C86" s="34" t="s">
        <v>586</v>
      </c>
      <c r="D86" s="35" t="s">
        <v>0</v>
      </c>
      <c r="E86" s="49" t="s">
        <v>351</v>
      </c>
      <c r="F86" s="52"/>
      <c r="G86" s="34" t="s">
        <v>587</v>
      </c>
      <c r="H86" s="54" t="s">
        <v>445</v>
      </c>
      <c r="I86" s="38"/>
      <c r="J86" s="39">
        <v>46006</v>
      </c>
      <c r="K86" s="39"/>
      <c r="L86" s="39">
        <v>46006</v>
      </c>
      <c r="M86" s="81"/>
      <c r="N86" s="82"/>
      <c r="O86" s="82"/>
      <c r="P86" s="82"/>
      <c r="Q86" s="82"/>
      <c r="R86" s="82"/>
      <c r="S86" s="82"/>
      <c r="T86" s="82"/>
      <c r="U86" s="82"/>
      <c r="V86" s="82"/>
      <c r="W86" s="82"/>
      <c r="X86" s="82"/>
      <c r="Y86" s="82"/>
      <c r="Z86" s="82"/>
      <c r="AA86" s="82"/>
      <c r="AB86" s="82"/>
      <c r="AC86" s="82"/>
      <c r="AD86" s="83"/>
    </row>
    <row r="87" spans="1:30" ht="168.75" customHeight="1">
      <c r="A87" s="46">
        <v>2.85</v>
      </c>
      <c r="B87" s="34" t="s">
        <v>588</v>
      </c>
      <c r="C87" s="34" t="s">
        <v>589</v>
      </c>
      <c r="D87" s="35" t="s">
        <v>0</v>
      </c>
      <c r="E87" s="49" t="s">
        <v>351</v>
      </c>
      <c r="F87" s="52"/>
      <c r="G87" s="34" t="s">
        <v>590</v>
      </c>
      <c r="H87" s="54" t="s">
        <v>445</v>
      </c>
      <c r="I87" s="38"/>
      <c r="J87" s="39"/>
      <c r="K87" s="39"/>
      <c r="L87" s="39"/>
      <c r="M87" s="81"/>
      <c r="N87" s="82"/>
      <c r="O87" s="82"/>
      <c r="P87" s="82"/>
      <c r="Q87" s="82"/>
      <c r="R87" s="82"/>
      <c r="S87" s="82"/>
      <c r="T87" s="82"/>
      <c r="U87" s="82"/>
      <c r="V87" s="82"/>
      <c r="W87" s="82"/>
      <c r="X87" s="82"/>
      <c r="Y87" s="82"/>
      <c r="Z87" s="82"/>
      <c r="AA87" s="82"/>
      <c r="AB87" s="82"/>
      <c r="AC87" s="82"/>
      <c r="AD87" s="83"/>
    </row>
    <row r="88" spans="1:30" ht="168.75" customHeight="1">
      <c r="A88" s="46">
        <v>2.86</v>
      </c>
      <c r="B88" s="34" t="s">
        <v>591</v>
      </c>
      <c r="C88" s="34" t="s">
        <v>592</v>
      </c>
      <c r="D88" s="35" t="s">
        <v>0</v>
      </c>
      <c r="E88" s="49" t="s">
        <v>351</v>
      </c>
      <c r="F88" s="52"/>
      <c r="G88" s="34" t="s">
        <v>593</v>
      </c>
      <c r="H88" s="54" t="s">
        <v>445</v>
      </c>
      <c r="I88" s="38"/>
      <c r="J88" s="39"/>
      <c r="K88" s="39"/>
      <c r="L88" s="39"/>
      <c r="M88" s="81"/>
      <c r="N88" s="82"/>
      <c r="O88" s="82"/>
      <c r="P88" s="82"/>
      <c r="Q88" s="82"/>
      <c r="R88" s="82"/>
      <c r="S88" s="82"/>
      <c r="T88" s="82"/>
      <c r="U88" s="82"/>
      <c r="V88" s="82"/>
      <c r="W88" s="82"/>
      <c r="X88" s="82"/>
      <c r="Y88" s="82"/>
      <c r="Z88" s="82"/>
      <c r="AA88" s="82"/>
      <c r="AB88" s="82"/>
      <c r="AC88" s="82"/>
      <c r="AD88" s="83"/>
    </row>
    <row r="89" spans="1:30" ht="168.75" customHeight="1">
      <c r="A89" s="46">
        <v>2.87</v>
      </c>
      <c r="B89" s="34" t="s">
        <v>594</v>
      </c>
      <c r="C89" s="34" t="s">
        <v>595</v>
      </c>
      <c r="D89" s="35" t="s">
        <v>0</v>
      </c>
      <c r="E89" s="49" t="s">
        <v>351</v>
      </c>
      <c r="F89" s="52"/>
      <c r="G89" s="34" t="s">
        <v>596</v>
      </c>
      <c r="H89" s="54" t="s">
        <v>445</v>
      </c>
      <c r="I89" s="38"/>
      <c r="J89" s="39"/>
      <c r="K89" s="39"/>
      <c r="L89" s="39"/>
      <c r="M89" s="81"/>
      <c r="N89" s="82"/>
      <c r="O89" s="82"/>
      <c r="P89" s="82"/>
      <c r="Q89" s="82"/>
      <c r="R89" s="82"/>
      <c r="S89" s="82"/>
      <c r="T89" s="82"/>
      <c r="U89" s="82"/>
      <c r="V89" s="82"/>
      <c r="W89" s="82"/>
      <c r="X89" s="82"/>
      <c r="Y89" s="82"/>
      <c r="Z89" s="82"/>
      <c r="AA89" s="82"/>
      <c r="AB89" s="82"/>
      <c r="AC89" s="82"/>
      <c r="AD89" s="83"/>
    </row>
    <row r="90" spans="1:30" ht="168.75" customHeight="1">
      <c r="A90" s="46">
        <v>2.88</v>
      </c>
      <c r="B90" s="34" t="s">
        <v>597</v>
      </c>
      <c r="C90" s="34" t="s">
        <v>598</v>
      </c>
      <c r="D90" s="35" t="s">
        <v>0</v>
      </c>
      <c r="E90" s="49" t="s">
        <v>351</v>
      </c>
      <c r="F90" s="52"/>
      <c r="G90" s="34" t="s">
        <v>599</v>
      </c>
      <c r="H90" s="54" t="s">
        <v>445</v>
      </c>
      <c r="I90" s="38"/>
      <c r="J90" s="39"/>
      <c r="K90" s="39"/>
      <c r="L90" s="39"/>
      <c r="M90" s="81"/>
      <c r="N90" s="82"/>
      <c r="O90" s="82"/>
      <c r="P90" s="82"/>
      <c r="Q90" s="82"/>
      <c r="R90" s="82"/>
      <c r="S90" s="82"/>
      <c r="T90" s="82"/>
      <c r="U90" s="82"/>
      <c r="V90" s="82"/>
      <c r="W90" s="82"/>
      <c r="X90" s="82"/>
      <c r="Y90" s="82"/>
      <c r="Z90" s="82"/>
      <c r="AA90" s="82"/>
      <c r="AB90" s="82"/>
      <c r="AC90" s="82"/>
      <c r="AD90" s="83"/>
    </row>
    <row r="91" spans="1:30" ht="168.75" customHeight="1">
      <c r="A91" s="46">
        <v>2.89</v>
      </c>
      <c r="B91" s="34" t="s">
        <v>600</v>
      </c>
      <c r="C91" s="34" t="s">
        <v>550</v>
      </c>
      <c r="D91" s="35" t="s">
        <v>0</v>
      </c>
      <c r="E91" s="49" t="s">
        <v>351</v>
      </c>
      <c r="F91" s="57" t="s">
        <v>464</v>
      </c>
      <c r="G91" s="34" t="s">
        <v>601</v>
      </c>
      <c r="H91" s="54" t="s">
        <v>445</v>
      </c>
      <c r="I91" s="38"/>
      <c r="J91" s="39"/>
      <c r="K91" s="81" t="s">
        <v>467</v>
      </c>
      <c r="L91" s="39">
        <v>46006</v>
      </c>
      <c r="M91" s="81" t="s">
        <v>602</v>
      </c>
      <c r="N91" s="82"/>
      <c r="O91" s="82"/>
      <c r="P91" s="82"/>
      <c r="Q91" s="82"/>
      <c r="R91" s="82"/>
      <c r="S91" s="82"/>
      <c r="T91" s="82"/>
      <c r="U91" s="82"/>
      <c r="V91" s="82"/>
      <c r="W91" s="82"/>
      <c r="X91" s="82"/>
      <c r="Y91" s="82"/>
      <c r="Z91" s="82"/>
      <c r="AA91" s="82"/>
      <c r="AB91" s="82"/>
      <c r="AC91" s="82"/>
      <c r="AD91" s="83"/>
    </row>
    <row r="92" spans="1:30" ht="168.75" customHeight="1">
      <c r="A92" s="56">
        <v>2.9</v>
      </c>
      <c r="B92" s="34" t="s">
        <v>603</v>
      </c>
      <c r="C92" s="34" t="s">
        <v>554</v>
      </c>
      <c r="D92" s="35" t="s">
        <v>0</v>
      </c>
      <c r="E92" s="49" t="s">
        <v>351</v>
      </c>
      <c r="F92" s="52"/>
      <c r="G92" s="34" t="s">
        <v>555</v>
      </c>
      <c r="H92" s="54" t="s">
        <v>445</v>
      </c>
      <c r="I92" s="38"/>
      <c r="J92" s="39"/>
      <c r="K92" s="39"/>
      <c r="L92" s="39">
        <v>46006</v>
      </c>
      <c r="M92" s="81"/>
      <c r="N92" s="82"/>
      <c r="O92" s="82"/>
      <c r="P92" s="82"/>
      <c r="Q92" s="82"/>
      <c r="R92" s="82"/>
      <c r="S92" s="82"/>
      <c r="T92" s="82"/>
      <c r="U92" s="82"/>
      <c r="V92" s="82"/>
      <c r="W92" s="82"/>
      <c r="X92" s="82"/>
      <c r="Y92" s="82"/>
      <c r="Z92" s="82"/>
      <c r="AA92" s="82"/>
      <c r="AB92" s="82"/>
      <c r="AC92" s="82"/>
      <c r="AD92" s="83"/>
    </row>
    <row r="93" spans="1:30" ht="168.75" customHeight="1">
      <c r="A93" s="61">
        <v>2.1</v>
      </c>
      <c r="B93" s="34" t="s">
        <v>604</v>
      </c>
      <c r="C93" s="34" t="s">
        <v>244</v>
      </c>
      <c r="D93" s="35" t="s">
        <v>0</v>
      </c>
      <c r="E93" s="49" t="s">
        <v>351</v>
      </c>
      <c r="F93" s="52"/>
      <c r="G93" s="34" t="s">
        <v>558</v>
      </c>
      <c r="H93" s="54" t="s">
        <v>445</v>
      </c>
      <c r="I93" s="38"/>
      <c r="J93" s="39"/>
      <c r="K93" s="39"/>
      <c r="L93" s="39">
        <v>46006</v>
      </c>
      <c r="M93" s="81"/>
      <c r="N93" s="82"/>
      <c r="O93" s="82"/>
      <c r="P93" s="82"/>
      <c r="Q93" s="82"/>
      <c r="R93" s="82"/>
      <c r="S93" s="82"/>
      <c r="T93" s="82"/>
      <c r="U93" s="82"/>
      <c r="V93" s="82"/>
      <c r="W93" s="82"/>
      <c r="X93" s="82"/>
      <c r="Y93" s="82"/>
      <c r="Z93" s="82"/>
      <c r="AA93" s="82"/>
      <c r="AB93" s="82"/>
      <c r="AC93" s="82"/>
      <c r="AD93" s="83"/>
    </row>
    <row r="94" spans="1:30" ht="168.75" customHeight="1">
      <c r="A94" s="46">
        <v>2.101</v>
      </c>
      <c r="B94" s="34" t="s">
        <v>563</v>
      </c>
      <c r="C94" s="34" t="s">
        <v>564</v>
      </c>
      <c r="D94" s="35" t="s">
        <v>0</v>
      </c>
      <c r="E94" s="49" t="s">
        <v>351</v>
      </c>
      <c r="F94" s="52"/>
      <c r="G94" s="34" t="s">
        <v>605</v>
      </c>
      <c r="H94" s="54" t="s">
        <v>445</v>
      </c>
      <c r="I94" s="38"/>
      <c r="J94" s="39"/>
      <c r="K94" s="39"/>
      <c r="L94" s="39">
        <v>46006</v>
      </c>
      <c r="M94" s="81"/>
      <c r="N94" s="82"/>
      <c r="O94" s="82"/>
      <c r="P94" s="82"/>
      <c r="Q94" s="82"/>
      <c r="R94" s="82"/>
      <c r="S94" s="82"/>
      <c r="T94" s="82"/>
      <c r="U94" s="82"/>
      <c r="V94" s="82"/>
      <c r="W94" s="82"/>
      <c r="X94" s="82"/>
      <c r="Y94" s="82"/>
      <c r="Z94" s="82"/>
      <c r="AA94" s="82"/>
      <c r="AB94" s="82"/>
      <c r="AC94" s="82"/>
      <c r="AD94" s="83"/>
    </row>
    <row r="95" spans="1:30" ht="168.75" customHeight="1">
      <c r="A95" s="46">
        <v>2.1019999999999999</v>
      </c>
      <c r="B95" s="34" t="s">
        <v>567</v>
      </c>
      <c r="C95" s="34" t="s">
        <v>568</v>
      </c>
      <c r="D95" s="35" t="s">
        <v>0</v>
      </c>
      <c r="E95" s="49" t="s">
        <v>351</v>
      </c>
      <c r="F95" s="52"/>
      <c r="G95" s="34" t="s">
        <v>606</v>
      </c>
      <c r="H95" s="54" t="s">
        <v>445</v>
      </c>
      <c r="I95" s="38"/>
      <c r="J95" s="39"/>
      <c r="K95" s="39"/>
      <c r="L95" s="39">
        <v>46006</v>
      </c>
      <c r="M95" s="81"/>
      <c r="N95" s="82"/>
      <c r="O95" s="82"/>
      <c r="P95" s="82"/>
      <c r="Q95" s="82"/>
      <c r="R95" s="82"/>
      <c r="S95" s="82"/>
      <c r="T95" s="82"/>
      <c r="U95" s="82"/>
      <c r="V95" s="82"/>
      <c r="W95" s="82"/>
      <c r="X95" s="82"/>
      <c r="Y95" s="82"/>
      <c r="Z95" s="82"/>
      <c r="AA95" s="82"/>
      <c r="AB95" s="82"/>
      <c r="AC95" s="82"/>
      <c r="AD95" s="83"/>
    </row>
    <row r="96" spans="1:30" ht="168.75" customHeight="1">
      <c r="A96" s="46">
        <v>2.1030000000000002</v>
      </c>
      <c r="B96" s="34" t="s">
        <v>571</v>
      </c>
      <c r="C96" s="34" t="s">
        <v>572</v>
      </c>
      <c r="D96" s="35" t="s">
        <v>0</v>
      </c>
      <c r="E96" s="49" t="s">
        <v>351</v>
      </c>
      <c r="F96" s="52"/>
      <c r="G96" s="34" t="s">
        <v>606</v>
      </c>
      <c r="H96" s="54" t="s">
        <v>445</v>
      </c>
      <c r="I96" s="38"/>
      <c r="J96" s="39"/>
      <c r="K96" s="39"/>
      <c r="L96" s="39">
        <v>46006</v>
      </c>
      <c r="M96" s="81"/>
      <c r="N96" s="82"/>
      <c r="O96" s="82"/>
      <c r="P96" s="82"/>
      <c r="Q96" s="82"/>
      <c r="R96" s="82"/>
      <c r="S96" s="82"/>
      <c r="T96" s="82"/>
      <c r="U96" s="82"/>
      <c r="V96" s="82"/>
      <c r="W96" s="82"/>
      <c r="X96" s="82"/>
      <c r="Y96" s="82"/>
      <c r="Z96" s="82"/>
      <c r="AA96" s="82"/>
      <c r="AB96" s="82"/>
      <c r="AC96" s="82"/>
      <c r="AD96" s="83"/>
    </row>
    <row r="97" spans="1:30" ht="168.75" customHeight="1">
      <c r="A97" s="46">
        <v>2.1040000000000001</v>
      </c>
      <c r="B97" s="34" t="s">
        <v>607</v>
      </c>
      <c r="C97" s="34" t="s">
        <v>608</v>
      </c>
      <c r="D97" s="35" t="s">
        <v>0</v>
      </c>
      <c r="E97" s="49" t="s">
        <v>351</v>
      </c>
      <c r="F97" s="52"/>
      <c r="G97" s="34" t="s">
        <v>609</v>
      </c>
      <c r="H97" s="54" t="s">
        <v>445</v>
      </c>
      <c r="I97" s="38"/>
      <c r="J97" s="39">
        <v>46006</v>
      </c>
      <c r="K97" s="39"/>
      <c r="L97" s="39">
        <v>46001</v>
      </c>
      <c r="M97" s="81"/>
      <c r="N97" s="82"/>
      <c r="O97" s="82"/>
      <c r="P97" s="82"/>
      <c r="Q97" s="82"/>
      <c r="R97" s="82"/>
      <c r="S97" s="82"/>
      <c r="T97" s="82"/>
      <c r="U97" s="82"/>
      <c r="V97" s="82"/>
      <c r="W97" s="82"/>
      <c r="X97" s="82"/>
      <c r="Y97" s="82"/>
      <c r="Z97" s="82"/>
      <c r="AA97" s="82"/>
      <c r="AB97" s="82"/>
      <c r="AC97" s="82"/>
      <c r="AD97" s="83"/>
    </row>
    <row r="98" spans="1:30" ht="168.75" customHeight="1">
      <c r="A98" s="46">
        <v>2.105</v>
      </c>
      <c r="B98" s="34" t="s">
        <v>610</v>
      </c>
      <c r="C98" s="34" t="s">
        <v>611</v>
      </c>
      <c r="D98" s="35" t="s">
        <v>0</v>
      </c>
      <c r="E98" s="49" t="s">
        <v>351</v>
      </c>
      <c r="F98" s="52"/>
      <c r="G98" s="34" t="s">
        <v>612</v>
      </c>
      <c r="H98" s="54" t="s">
        <v>445</v>
      </c>
      <c r="I98" s="38"/>
      <c r="J98" s="38" t="s">
        <v>613</v>
      </c>
      <c r="K98" s="39"/>
      <c r="L98" s="39">
        <v>46001</v>
      </c>
      <c r="M98" s="81"/>
      <c r="N98" s="82"/>
      <c r="O98" s="82"/>
      <c r="P98" s="82"/>
      <c r="Q98" s="82"/>
      <c r="R98" s="82"/>
      <c r="S98" s="82"/>
      <c r="T98" s="82"/>
      <c r="U98" s="82"/>
      <c r="V98" s="82"/>
      <c r="W98" s="82"/>
      <c r="X98" s="82"/>
      <c r="Y98" s="82"/>
      <c r="Z98" s="82"/>
      <c r="AA98" s="82"/>
      <c r="AB98" s="82"/>
      <c r="AC98" s="82"/>
      <c r="AD98" s="83"/>
    </row>
    <row r="99" spans="1:30" ht="168.75" customHeight="1">
      <c r="A99" s="46">
        <v>2.1059999999999999</v>
      </c>
      <c r="B99" s="34" t="s">
        <v>614</v>
      </c>
      <c r="C99" s="34" t="s">
        <v>615</v>
      </c>
      <c r="D99" s="35" t="s">
        <v>0</v>
      </c>
      <c r="E99" s="49" t="s">
        <v>351</v>
      </c>
      <c r="F99" s="52"/>
      <c r="G99" s="34" t="s">
        <v>616</v>
      </c>
      <c r="H99" s="54" t="s">
        <v>445</v>
      </c>
      <c r="I99" s="38"/>
      <c r="J99" s="55" t="s">
        <v>446</v>
      </c>
      <c r="K99" s="39"/>
      <c r="L99" s="39"/>
      <c r="M99" s="81"/>
      <c r="N99" s="82"/>
      <c r="O99" s="82"/>
      <c r="P99" s="82"/>
      <c r="Q99" s="82"/>
      <c r="R99" s="82"/>
      <c r="S99" s="82"/>
      <c r="T99" s="82"/>
      <c r="U99" s="82"/>
      <c r="V99" s="82"/>
      <c r="W99" s="82"/>
      <c r="X99" s="82"/>
      <c r="Y99" s="82"/>
      <c r="Z99" s="82"/>
      <c r="AA99" s="82"/>
      <c r="AB99" s="82"/>
      <c r="AC99" s="82"/>
      <c r="AD99" s="83"/>
    </row>
    <row r="100" spans="1:30" ht="168.75" customHeight="1">
      <c r="A100" s="46">
        <v>2.1070000000000002</v>
      </c>
      <c r="B100" s="34" t="s">
        <v>617</v>
      </c>
      <c r="C100" s="34" t="s">
        <v>615</v>
      </c>
      <c r="D100" s="35" t="s">
        <v>0</v>
      </c>
      <c r="E100" s="49" t="s">
        <v>351</v>
      </c>
      <c r="F100" s="52"/>
      <c r="G100" s="34" t="s">
        <v>618</v>
      </c>
      <c r="H100" s="54" t="s">
        <v>445</v>
      </c>
      <c r="I100" s="38"/>
      <c r="J100" s="38" t="s">
        <v>613</v>
      </c>
      <c r="K100" s="39"/>
      <c r="L100" s="39">
        <v>46001</v>
      </c>
      <c r="M100" s="81"/>
      <c r="N100" s="82"/>
      <c r="O100" s="82"/>
      <c r="P100" s="82"/>
      <c r="Q100" s="82"/>
      <c r="R100" s="82"/>
      <c r="S100" s="82"/>
      <c r="T100" s="82"/>
      <c r="U100" s="82"/>
      <c r="V100" s="82"/>
      <c r="W100" s="82"/>
      <c r="X100" s="82"/>
      <c r="Y100" s="82"/>
      <c r="Z100" s="82"/>
      <c r="AA100" s="82"/>
      <c r="AB100" s="82"/>
      <c r="AC100" s="82"/>
      <c r="AD100" s="83"/>
    </row>
    <row r="101" spans="1:30" ht="168.75" customHeight="1">
      <c r="A101" s="46">
        <v>2.1080000000000001</v>
      </c>
      <c r="B101" s="34" t="s">
        <v>600</v>
      </c>
      <c r="C101" s="34" t="s">
        <v>619</v>
      </c>
      <c r="D101" s="35" t="s">
        <v>0</v>
      </c>
      <c r="E101" s="49" t="s">
        <v>351</v>
      </c>
      <c r="F101" s="52"/>
      <c r="G101" s="34" t="s">
        <v>620</v>
      </c>
      <c r="H101" s="54" t="s">
        <v>445</v>
      </c>
      <c r="I101" s="38"/>
      <c r="J101" s="38" t="s">
        <v>613</v>
      </c>
      <c r="K101" s="39"/>
      <c r="L101" s="39">
        <v>46006</v>
      </c>
      <c r="M101" s="81"/>
      <c r="N101" s="82"/>
      <c r="O101" s="82"/>
      <c r="P101" s="82"/>
      <c r="Q101" s="82"/>
      <c r="R101" s="82"/>
      <c r="S101" s="82"/>
      <c r="T101" s="82"/>
      <c r="U101" s="82"/>
      <c r="V101" s="82"/>
      <c r="W101" s="82"/>
      <c r="X101" s="82"/>
      <c r="Y101" s="82"/>
      <c r="Z101" s="82"/>
      <c r="AA101" s="82"/>
      <c r="AB101" s="82"/>
      <c r="AC101" s="82"/>
      <c r="AD101" s="83"/>
    </row>
    <row r="102" spans="1:30" ht="168.75" customHeight="1">
      <c r="A102" s="46">
        <v>2.109</v>
      </c>
      <c r="B102" s="34" t="s">
        <v>603</v>
      </c>
      <c r="C102" s="34" t="s">
        <v>554</v>
      </c>
      <c r="D102" s="35" t="s">
        <v>0</v>
      </c>
      <c r="E102" s="49" t="s">
        <v>351</v>
      </c>
      <c r="F102" s="52"/>
      <c r="G102" s="34" t="s">
        <v>555</v>
      </c>
      <c r="H102" s="54" t="s">
        <v>445</v>
      </c>
      <c r="I102" s="38"/>
      <c r="J102" s="38" t="s">
        <v>613</v>
      </c>
      <c r="K102" s="39"/>
      <c r="L102" s="39">
        <v>46006</v>
      </c>
      <c r="M102" s="81"/>
      <c r="N102" s="82"/>
      <c r="O102" s="82"/>
      <c r="P102" s="82"/>
      <c r="Q102" s="82"/>
      <c r="R102" s="82"/>
      <c r="S102" s="82"/>
      <c r="T102" s="82"/>
      <c r="U102" s="82"/>
      <c r="V102" s="82"/>
      <c r="W102" s="82"/>
      <c r="X102" s="82"/>
      <c r="Y102" s="82"/>
      <c r="Z102" s="82"/>
      <c r="AA102" s="82"/>
      <c r="AB102" s="82"/>
      <c r="AC102" s="82"/>
      <c r="AD102" s="83"/>
    </row>
    <row r="103" spans="1:30" ht="168.75" customHeight="1">
      <c r="A103" s="61">
        <v>2.11</v>
      </c>
      <c r="B103" s="34" t="s">
        <v>604</v>
      </c>
      <c r="C103" s="34" t="s">
        <v>244</v>
      </c>
      <c r="D103" s="35" t="s">
        <v>0</v>
      </c>
      <c r="E103" s="49" t="s">
        <v>351</v>
      </c>
      <c r="F103" s="52"/>
      <c r="G103" s="34" t="s">
        <v>558</v>
      </c>
      <c r="H103" s="54" t="s">
        <v>445</v>
      </c>
      <c r="I103" s="38"/>
      <c r="J103" s="39"/>
      <c r="K103" s="39"/>
      <c r="L103" s="39">
        <v>46006</v>
      </c>
      <c r="M103" s="81"/>
      <c r="N103" s="82"/>
      <c r="O103" s="82"/>
      <c r="P103" s="82"/>
      <c r="Q103" s="82"/>
      <c r="R103" s="82"/>
      <c r="S103" s="82"/>
      <c r="T103" s="82"/>
      <c r="U103" s="82"/>
      <c r="V103" s="82"/>
      <c r="W103" s="82"/>
      <c r="X103" s="82"/>
      <c r="Y103" s="82"/>
      <c r="Z103" s="82"/>
      <c r="AA103" s="82"/>
      <c r="AB103" s="82"/>
      <c r="AC103" s="82"/>
      <c r="AD103" s="83"/>
    </row>
    <row r="104" spans="1:30" ht="168.75" customHeight="1">
      <c r="A104" s="46">
        <v>2.1110000000000002</v>
      </c>
      <c r="B104" s="34" t="s">
        <v>621</v>
      </c>
      <c r="C104" s="34" t="s">
        <v>622</v>
      </c>
      <c r="D104" s="35" t="s">
        <v>0</v>
      </c>
      <c r="E104" s="49" t="s">
        <v>351</v>
      </c>
      <c r="F104" s="52"/>
      <c r="G104" s="34" t="s">
        <v>623</v>
      </c>
      <c r="H104" s="54" t="s">
        <v>445</v>
      </c>
      <c r="I104" s="38"/>
      <c r="J104" s="39"/>
      <c r="K104" s="39"/>
      <c r="L104" s="39">
        <v>46001</v>
      </c>
      <c r="M104" s="81"/>
      <c r="N104" s="82"/>
      <c r="O104" s="82"/>
      <c r="P104" s="82"/>
      <c r="Q104" s="82"/>
      <c r="R104" s="82"/>
      <c r="S104" s="82"/>
      <c r="T104" s="82"/>
      <c r="U104" s="82"/>
      <c r="V104" s="82"/>
      <c r="W104" s="82"/>
      <c r="X104" s="82"/>
      <c r="Y104" s="82"/>
      <c r="Z104" s="82"/>
      <c r="AA104" s="82"/>
      <c r="AB104" s="82"/>
      <c r="AC104" s="82"/>
      <c r="AD104" s="83"/>
    </row>
    <row r="105" spans="1:30" ht="168.75" customHeight="1">
      <c r="A105" s="46">
        <v>2.1120000000000001</v>
      </c>
      <c r="B105" s="34" t="s">
        <v>624</v>
      </c>
      <c r="C105" s="34" t="s">
        <v>592</v>
      </c>
      <c r="D105" s="35" t="s">
        <v>0</v>
      </c>
      <c r="E105" s="49" t="s">
        <v>351</v>
      </c>
      <c r="F105" s="52"/>
      <c r="G105" s="34" t="s">
        <v>625</v>
      </c>
      <c r="H105" s="54" t="s">
        <v>445</v>
      </c>
      <c r="I105" s="38"/>
      <c r="J105" s="39"/>
      <c r="K105" s="39"/>
      <c r="L105" s="39">
        <v>46001</v>
      </c>
      <c r="M105" s="81"/>
      <c r="N105" s="82"/>
      <c r="O105" s="82"/>
      <c r="P105" s="82"/>
      <c r="Q105" s="82"/>
      <c r="R105" s="82"/>
      <c r="S105" s="82"/>
      <c r="T105" s="82"/>
      <c r="U105" s="82"/>
      <c r="V105" s="82"/>
      <c r="W105" s="82"/>
      <c r="X105" s="82"/>
      <c r="Y105" s="82"/>
      <c r="Z105" s="82"/>
      <c r="AA105" s="82"/>
      <c r="AB105" s="82"/>
      <c r="AC105" s="82"/>
      <c r="AD105" s="83"/>
    </row>
    <row r="106" spans="1:30" ht="168.75" customHeight="1">
      <c r="A106" s="46">
        <v>2.113</v>
      </c>
      <c r="B106" s="34" t="s">
        <v>626</v>
      </c>
      <c r="C106" s="34" t="s">
        <v>595</v>
      </c>
      <c r="D106" s="35" t="s">
        <v>0</v>
      </c>
      <c r="E106" s="49" t="s">
        <v>351</v>
      </c>
      <c r="F106" s="52"/>
      <c r="G106" s="34" t="s">
        <v>627</v>
      </c>
      <c r="H106" s="54" t="s">
        <v>445</v>
      </c>
      <c r="I106" s="38"/>
      <c r="J106" s="39"/>
      <c r="K106" s="39"/>
      <c r="L106" s="39">
        <v>46001</v>
      </c>
      <c r="M106" s="81"/>
      <c r="N106" s="82"/>
      <c r="O106" s="82"/>
      <c r="P106" s="82"/>
      <c r="Q106" s="82"/>
      <c r="R106" s="82"/>
      <c r="S106" s="82"/>
      <c r="T106" s="82"/>
      <c r="U106" s="82"/>
      <c r="V106" s="82"/>
      <c r="W106" s="82"/>
      <c r="X106" s="82"/>
      <c r="Y106" s="82"/>
      <c r="Z106" s="82"/>
      <c r="AA106" s="82"/>
      <c r="AB106" s="82"/>
      <c r="AC106" s="82"/>
      <c r="AD106" s="83"/>
    </row>
    <row r="107" spans="1:30" ht="168.75" customHeight="1">
      <c r="A107" s="46">
        <v>2.1139999999999999</v>
      </c>
      <c r="B107" s="34" t="s">
        <v>628</v>
      </c>
      <c r="C107" s="34" t="s">
        <v>598</v>
      </c>
      <c r="D107" s="35" t="s">
        <v>0</v>
      </c>
      <c r="E107" s="49" t="s">
        <v>351</v>
      </c>
      <c r="F107" s="52"/>
      <c r="G107" s="34" t="s">
        <v>629</v>
      </c>
      <c r="H107" s="54" t="s">
        <v>445</v>
      </c>
      <c r="I107" s="38"/>
      <c r="J107" s="39"/>
      <c r="K107" s="39"/>
      <c r="L107" s="39">
        <v>46002</v>
      </c>
      <c r="M107" s="81"/>
      <c r="N107" s="82"/>
      <c r="O107" s="82"/>
      <c r="P107" s="82"/>
      <c r="Q107" s="82"/>
      <c r="R107" s="82"/>
      <c r="S107" s="82"/>
      <c r="T107" s="82"/>
      <c r="U107" s="82"/>
      <c r="V107" s="82"/>
      <c r="W107" s="82"/>
      <c r="X107" s="82"/>
      <c r="Y107" s="82"/>
      <c r="Z107" s="82"/>
      <c r="AA107" s="82"/>
      <c r="AB107" s="82"/>
      <c r="AC107" s="82"/>
      <c r="AD107" s="83"/>
    </row>
    <row r="108" spans="1:30" ht="168.75" customHeight="1">
      <c r="A108" s="46">
        <v>2.1150000000000002</v>
      </c>
      <c r="B108" s="34" t="s">
        <v>563</v>
      </c>
      <c r="C108" s="34" t="s">
        <v>564</v>
      </c>
      <c r="D108" s="35" t="s">
        <v>0</v>
      </c>
      <c r="E108" s="49" t="s">
        <v>351</v>
      </c>
      <c r="F108" s="52"/>
      <c r="G108" s="34" t="s">
        <v>630</v>
      </c>
      <c r="H108" s="54" t="s">
        <v>445</v>
      </c>
      <c r="I108" s="38"/>
      <c r="J108" s="38" t="s">
        <v>613</v>
      </c>
      <c r="K108" s="39"/>
      <c r="L108" s="39">
        <v>46002</v>
      </c>
      <c r="M108" s="81"/>
      <c r="N108" s="82"/>
      <c r="O108" s="82"/>
      <c r="P108" s="82"/>
      <c r="Q108" s="82"/>
      <c r="R108" s="82"/>
      <c r="S108" s="82"/>
      <c r="T108" s="82"/>
      <c r="U108" s="82"/>
      <c r="V108" s="82"/>
      <c r="W108" s="82"/>
      <c r="X108" s="82"/>
      <c r="Y108" s="82"/>
      <c r="Z108" s="82"/>
      <c r="AA108" s="82"/>
      <c r="AB108" s="82"/>
      <c r="AC108" s="82"/>
      <c r="AD108" s="83"/>
    </row>
    <row r="109" spans="1:30" ht="168.75" customHeight="1">
      <c r="A109" s="46">
        <v>2.1160000000000001</v>
      </c>
      <c r="B109" s="62" t="s">
        <v>631</v>
      </c>
      <c r="C109" s="34" t="s">
        <v>37</v>
      </c>
      <c r="D109" s="35" t="s">
        <v>0</v>
      </c>
      <c r="E109" s="49" t="s">
        <v>351</v>
      </c>
      <c r="F109" s="52"/>
      <c r="G109" s="53" t="s">
        <v>632</v>
      </c>
      <c r="H109" s="54" t="s">
        <v>445</v>
      </c>
      <c r="I109" s="38"/>
      <c r="J109" s="38" t="s">
        <v>613</v>
      </c>
      <c r="K109" s="39"/>
      <c r="L109" s="39">
        <v>46002</v>
      </c>
      <c r="M109" s="81"/>
      <c r="N109" s="82"/>
      <c r="O109" s="82"/>
      <c r="P109" s="82"/>
      <c r="Q109" s="82"/>
      <c r="R109" s="82"/>
      <c r="S109" s="82"/>
      <c r="T109" s="82"/>
      <c r="U109" s="82"/>
      <c r="V109" s="82"/>
      <c r="W109" s="82"/>
      <c r="X109" s="82"/>
      <c r="Y109" s="82"/>
      <c r="Z109" s="82"/>
      <c r="AA109" s="82"/>
      <c r="AB109" s="82"/>
      <c r="AC109" s="82"/>
      <c r="AD109" s="83"/>
    </row>
    <row r="110" spans="1:30" ht="168.75" customHeight="1">
      <c r="A110" s="46">
        <v>2.117</v>
      </c>
      <c r="B110" s="34" t="s">
        <v>567</v>
      </c>
      <c r="C110" s="34" t="s">
        <v>568</v>
      </c>
      <c r="D110" s="35" t="s">
        <v>0</v>
      </c>
      <c r="E110" s="49" t="s">
        <v>38</v>
      </c>
      <c r="F110" s="52"/>
      <c r="G110" s="34" t="s">
        <v>633</v>
      </c>
      <c r="H110" s="50" t="s">
        <v>362</v>
      </c>
      <c r="I110" s="38"/>
      <c r="J110" s="39"/>
      <c r="K110" s="39"/>
      <c r="L110" s="39">
        <v>46002</v>
      </c>
      <c r="M110" s="81"/>
      <c r="N110" s="82"/>
      <c r="O110" s="82"/>
      <c r="P110" s="82"/>
      <c r="Q110" s="82"/>
      <c r="R110" s="82"/>
      <c r="S110" s="82"/>
      <c r="T110" s="82"/>
      <c r="U110" s="82"/>
      <c r="V110" s="82"/>
      <c r="W110" s="82"/>
      <c r="X110" s="82"/>
      <c r="Y110" s="82"/>
      <c r="Z110" s="82"/>
      <c r="AA110" s="82"/>
      <c r="AB110" s="82"/>
      <c r="AC110" s="82"/>
      <c r="AD110" s="83"/>
    </row>
    <row r="111" spans="1:30" ht="168.75" customHeight="1">
      <c r="A111" s="46">
        <v>2.1179999999999999</v>
      </c>
      <c r="B111" s="34" t="s">
        <v>571</v>
      </c>
      <c r="C111" s="34" t="s">
        <v>572</v>
      </c>
      <c r="D111" s="35" t="s">
        <v>0</v>
      </c>
      <c r="E111" s="49" t="s">
        <v>38</v>
      </c>
      <c r="F111" s="52"/>
      <c r="G111" s="34" t="s">
        <v>633</v>
      </c>
      <c r="H111" s="63" t="s">
        <v>362</v>
      </c>
      <c r="I111" s="38"/>
      <c r="J111" s="39"/>
      <c r="K111" s="39"/>
      <c r="L111" s="39">
        <v>46002</v>
      </c>
      <c r="M111" s="81"/>
      <c r="N111" s="82"/>
      <c r="O111" s="82"/>
      <c r="P111" s="82"/>
      <c r="Q111" s="82"/>
      <c r="R111" s="82"/>
      <c r="S111" s="82"/>
      <c r="T111" s="82"/>
      <c r="U111" s="82"/>
      <c r="V111" s="82"/>
      <c r="W111" s="82"/>
      <c r="X111" s="82"/>
      <c r="Y111" s="82"/>
      <c r="Z111" s="82"/>
      <c r="AA111" s="82"/>
      <c r="AB111" s="82"/>
      <c r="AC111" s="82"/>
      <c r="AD111" s="83"/>
    </row>
    <row r="112" spans="1:30" ht="168.75" customHeight="1">
      <c r="A112" s="46">
        <v>2.1190000000000002</v>
      </c>
      <c r="B112" s="34" t="s">
        <v>634</v>
      </c>
      <c r="C112" s="34" t="s">
        <v>635</v>
      </c>
      <c r="D112" s="35" t="s">
        <v>0</v>
      </c>
      <c r="E112" s="49" t="s">
        <v>351</v>
      </c>
      <c r="F112" s="52"/>
      <c r="G112" s="34" t="s">
        <v>636</v>
      </c>
      <c r="H112" s="54" t="s">
        <v>445</v>
      </c>
      <c r="I112" s="38"/>
      <c r="J112" s="38" t="s">
        <v>637</v>
      </c>
      <c r="K112" s="39"/>
      <c r="L112" s="39">
        <v>46002</v>
      </c>
      <c r="M112" s="81"/>
      <c r="N112" s="82"/>
      <c r="O112" s="82"/>
      <c r="P112" s="82"/>
      <c r="Q112" s="82"/>
      <c r="R112" s="82"/>
      <c r="S112" s="82"/>
      <c r="T112" s="82"/>
      <c r="U112" s="82"/>
      <c r="V112" s="82"/>
      <c r="W112" s="82"/>
      <c r="X112" s="82"/>
      <c r="Y112" s="82"/>
      <c r="Z112" s="82"/>
      <c r="AA112" s="82"/>
      <c r="AB112" s="82"/>
      <c r="AC112" s="82"/>
      <c r="AD112" s="83"/>
    </row>
    <row r="113" spans="1:30" ht="168.75" customHeight="1">
      <c r="A113" s="61">
        <v>2.12</v>
      </c>
      <c r="B113" s="34" t="s">
        <v>638</v>
      </c>
      <c r="C113" s="34" t="s">
        <v>639</v>
      </c>
      <c r="D113" s="35" t="s">
        <v>0</v>
      </c>
      <c r="E113" s="49" t="s">
        <v>351</v>
      </c>
      <c r="F113" s="52"/>
      <c r="G113" s="34" t="s">
        <v>640</v>
      </c>
      <c r="H113" s="54" t="s">
        <v>445</v>
      </c>
      <c r="I113" s="38"/>
      <c r="J113" s="38" t="s">
        <v>637</v>
      </c>
      <c r="K113" s="39"/>
      <c r="L113" s="39">
        <v>46002</v>
      </c>
      <c r="M113" s="81"/>
      <c r="N113" s="82"/>
      <c r="O113" s="82"/>
      <c r="P113" s="82"/>
      <c r="Q113" s="82"/>
      <c r="R113" s="82"/>
      <c r="S113" s="82"/>
      <c r="T113" s="82"/>
      <c r="U113" s="82"/>
      <c r="V113" s="82"/>
      <c r="W113" s="82"/>
      <c r="X113" s="82"/>
      <c r="Y113" s="82"/>
      <c r="Z113" s="82"/>
      <c r="AA113" s="82"/>
      <c r="AB113" s="82"/>
      <c r="AC113" s="82"/>
      <c r="AD113" s="83"/>
    </row>
    <row r="114" spans="1:30" ht="168.75" customHeight="1">
      <c r="A114" s="46">
        <v>2.121</v>
      </c>
      <c r="B114" s="34" t="s">
        <v>641</v>
      </c>
      <c r="C114" s="34" t="s">
        <v>642</v>
      </c>
      <c r="D114" s="35" t="s">
        <v>0</v>
      </c>
      <c r="E114" s="49" t="s">
        <v>38</v>
      </c>
      <c r="F114" s="52"/>
      <c r="G114" s="34" t="s">
        <v>643</v>
      </c>
      <c r="H114" s="50" t="s">
        <v>362</v>
      </c>
      <c r="I114" s="38"/>
      <c r="J114" s="38" t="s">
        <v>644</v>
      </c>
      <c r="K114" s="39"/>
      <c r="L114" s="39">
        <v>46002</v>
      </c>
      <c r="M114" s="81"/>
      <c r="N114" s="82"/>
      <c r="O114" s="82"/>
      <c r="P114" s="82"/>
      <c r="Q114" s="82"/>
      <c r="R114" s="82"/>
      <c r="S114" s="82"/>
      <c r="T114" s="82"/>
      <c r="U114" s="82"/>
      <c r="V114" s="82"/>
      <c r="W114" s="82"/>
      <c r="X114" s="82"/>
      <c r="Y114" s="82"/>
      <c r="Z114" s="82"/>
      <c r="AA114" s="82"/>
      <c r="AB114" s="82"/>
      <c r="AC114" s="82"/>
      <c r="AD114" s="83"/>
    </row>
    <row r="115" spans="1:30" ht="168.75" customHeight="1">
      <c r="A115" s="46">
        <v>2.1219999999999999</v>
      </c>
      <c r="B115" s="34" t="s">
        <v>600</v>
      </c>
      <c r="C115" s="34" t="s">
        <v>645</v>
      </c>
      <c r="D115" s="35" t="s">
        <v>0</v>
      </c>
      <c r="E115" s="49" t="s">
        <v>351</v>
      </c>
      <c r="F115" s="52"/>
      <c r="G115" s="34" t="s">
        <v>646</v>
      </c>
      <c r="H115" s="54" t="s">
        <v>445</v>
      </c>
      <c r="I115" s="38"/>
      <c r="J115" s="38" t="s">
        <v>613</v>
      </c>
      <c r="K115" s="39"/>
      <c r="L115" s="39">
        <v>46002</v>
      </c>
      <c r="M115" s="81"/>
      <c r="N115" s="82"/>
      <c r="O115" s="82"/>
      <c r="P115" s="82"/>
      <c r="Q115" s="82"/>
      <c r="R115" s="82"/>
      <c r="S115" s="82"/>
      <c r="T115" s="82"/>
      <c r="U115" s="82"/>
      <c r="V115" s="82"/>
      <c r="W115" s="82"/>
      <c r="X115" s="82"/>
      <c r="Y115" s="82"/>
      <c r="Z115" s="82"/>
      <c r="AA115" s="82"/>
      <c r="AB115" s="82"/>
      <c r="AC115" s="82"/>
      <c r="AD115" s="83"/>
    </row>
    <row r="116" spans="1:30" ht="168.75" customHeight="1">
      <c r="A116" s="46">
        <v>2.1230000000000002</v>
      </c>
      <c r="B116" s="34" t="s">
        <v>603</v>
      </c>
      <c r="C116" s="34" t="s">
        <v>554</v>
      </c>
      <c r="D116" s="35" t="s">
        <v>0</v>
      </c>
      <c r="E116" s="49" t="s">
        <v>351</v>
      </c>
      <c r="F116" s="52"/>
      <c r="G116" s="34" t="s">
        <v>555</v>
      </c>
      <c r="H116" s="54" t="s">
        <v>445</v>
      </c>
      <c r="I116" s="38"/>
      <c r="J116" s="38" t="s">
        <v>613</v>
      </c>
      <c r="K116" s="39"/>
      <c r="L116" s="39">
        <v>46006</v>
      </c>
      <c r="M116" s="81"/>
      <c r="N116" s="81"/>
      <c r="O116" s="81"/>
      <c r="P116" s="81"/>
      <c r="Q116" s="81"/>
      <c r="R116" s="81"/>
      <c r="S116" s="81"/>
      <c r="T116" s="81"/>
      <c r="U116" s="81"/>
      <c r="V116" s="81"/>
      <c r="W116" s="81"/>
      <c r="X116" s="81"/>
      <c r="Y116" s="81"/>
      <c r="Z116" s="81"/>
      <c r="AA116" s="81"/>
      <c r="AB116" s="81"/>
      <c r="AC116" s="81"/>
      <c r="AD116" s="86"/>
    </row>
    <row r="117" spans="1:30" ht="168.75" customHeight="1">
      <c r="A117" s="46">
        <v>2.1240000000000001</v>
      </c>
      <c r="B117" s="34" t="s">
        <v>604</v>
      </c>
      <c r="C117" s="34" t="s">
        <v>244</v>
      </c>
      <c r="D117" s="35" t="s">
        <v>0</v>
      </c>
      <c r="E117" s="49" t="s">
        <v>351</v>
      </c>
      <c r="F117" s="52"/>
      <c r="G117" s="34" t="s">
        <v>558</v>
      </c>
      <c r="H117" s="54" t="s">
        <v>445</v>
      </c>
      <c r="I117" s="38"/>
      <c r="J117" s="38"/>
      <c r="K117" s="39"/>
      <c r="L117" s="39">
        <v>46006</v>
      </c>
      <c r="M117" s="81"/>
      <c r="N117" s="81"/>
      <c r="O117" s="81"/>
      <c r="P117" s="81"/>
      <c r="Q117" s="81"/>
      <c r="R117" s="81"/>
      <c r="S117" s="81"/>
      <c r="T117" s="81"/>
      <c r="U117" s="81"/>
      <c r="V117" s="81"/>
      <c r="W117" s="81"/>
      <c r="X117" s="81"/>
      <c r="Y117" s="81"/>
      <c r="Z117" s="81"/>
      <c r="AA117" s="81"/>
      <c r="AB117" s="81"/>
      <c r="AC117" s="81"/>
      <c r="AD117" s="86"/>
    </row>
    <row r="118" spans="1:30" ht="168.75" customHeight="1">
      <c r="A118" s="46">
        <v>2.125</v>
      </c>
      <c r="B118" s="34" t="s">
        <v>563</v>
      </c>
      <c r="C118" s="34" t="s">
        <v>564</v>
      </c>
      <c r="D118" s="35" t="s">
        <v>0</v>
      </c>
      <c r="E118" s="49" t="s">
        <v>38</v>
      </c>
      <c r="F118" s="52"/>
      <c r="G118" s="34" t="s">
        <v>647</v>
      </c>
      <c r="H118" s="50" t="s">
        <v>362</v>
      </c>
      <c r="I118" s="38"/>
      <c r="J118" s="38" t="s">
        <v>644</v>
      </c>
      <c r="K118" s="39"/>
      <c r="L118" s="39">
        <v>46002</v>
      </c>
      <c r="M118" s="81"/>
      <c r="N118" s="82"/>
      <c r="O118" s="82"/>
      <c r="P118" s="82"/>
      <c r="Q118" s="82"/>
      <c r="R118" s="82"/>
      <c r="S118" s="82"/>
      <c r="T118" s="82"/>
      <c r="U118" s="82"/>
      <c r="V118" s="82"/>
      <c r="W118" s="82"/>
      <c r="X118" s="82"/>
      <c r="Y118" s="82"/>
      <c r="Z118" s="82"/>
      <c r="AA118" s="82"/>
      <c r="AB118" s="82"/>
      <c r="AC118" s="82"/>
      <c r="AD118" s="83"/>
    </row>
    <row r="119" spans="1:30" ht="168.75" customHeight="1">
      <c r="A119" s="46">
        <v>2.1259999999999999</v>
      </c>
      <c r="B119" s="34" t="s">
        <v>567</v>
      </c>
      <c r="C119" s="34" t="s">
        <v>568</v>
      </c>
      <c r="D119" s="35" t="s">
        <v>0</v>
      </c>
      <c r="E119" s="49" t="s">
        <v>38</v>
      </c>
      <c r="F119" s="52"/>
      <c r="G119" s="34" t="s">
        <v>648</v>
      </c>
      <c r="H119" s="50" t="s">
        <v>362</v>
      </c>
      <c r="I119" s="38"/>
      <c r="J119" s="38" t="s">
        <v>644</v>
      </c>
      <c r="K119" s="39"/>
      <c r="L119" s="39">
        <v>46002</v>
      </c>
      <c r="M119" s="81"/>
      <c r="N119" s="82"/>
      <c r="O119" s="82"/>
      <c r="P119" s="82"/>
      <c r="Q119" s="82"/>
      <c r="R119" s="82"/>
      <c r="S119" s="82"/>
      <c r="T119" s="82"/>
      <c r="U119" s="82"/>
      <c r="V119" s="82"/>
      <c r="W119" s="82"/>
      <c r="X119" s="82"/>
      <c r="Y119" s="82"/>
      <c r="Z119" s="82"/>
      <c r="AA119" s="82"/>
      <c r="AB119" s="82"/>
      <c r="AC119" s="82"/>
      <c r="AD119" s="83"/>
    </row>
    <row r="120" spans="1:30" ht="168.75" customHeight="1">
      <c r="A120" s="46">
        <v>2.1269999999999998</v>
      </c>
      <c r="B120" s="34" t="s">
        <v>571</v>
      </c>
      <c r="C120" s="34" t="s">
        <v>572</v>
      </c>
      <c r="D120" s="35" t="s">
        <v>0</v>
      </c>
      <c r="E120" s="49" t="s">
        <v>38</v>
      </c>
      <c r="F120" s="52"/>
      <c r="G120" s="34" t="s">
        <v>648</v>
      </c>
      <c r="H120" s="50" t="s">
        <v>362</v>
      </c>
      <c r="I120" s="38"/>
      <c r="J120" s="38" t="s">
        <v>644</v>
      </c>
      <c r="K120" s="39"/>
      <c r="L120" s="39">
        <v>46002</v>
      </c>
      <c r="M120" s="81"/>
      <c r="N120" s="82"/>
      <c r="O120" s="82"/>
      <c r="P120" s="82"/>
      <c r="Q120" s="82"/>
      <c r="R120" s="82"/>
      <c r="S120" s="82"/>
      <c r="T120" s="82"/>
      <c r="U120" s="82"/>
      <c r="V120" s="82"/>
      <c r="W120" s="82"/>
      <c r="X120" s="82"/>
      <c r="Y120" s="82"/>
      <c r="Z120" s="82"/>
      <c r="AA120" s="82"/>
      <c r="AB120" s="82"/>
      <c r="AC120" s="82"/>
      <c r="AD120" s="83"/>
    </row>
    <row r="121" spans="1:30" ht="14.25" customHeight="1">
      <c r="A121" s="46">
        <v>2.1280000000000001</v>
      </c>
      <c r="B121" s="34" t="s">
        <v>649</v>
      </c>
      <c r="C121" s="34" t="s">
        <v>615</v>
      </c>
      <c r="D121" s="35" t="s">
        <v>0</v>
      </c>
      <c r="E121" s="49" t="s">
        <v>351</v>
      </c>
      <c r="F121" s="52"/>
      <c r="G121" s="34" t="s">
        <v>650</v>
      </c>
      <c r="H121" s="54" t="s">
        <v>445</v>
      </c>
      <c r="I121" s="87"/>
      <c r="J121" s="88" t="s">
        <v>651</v>
      </c>
      <c r="K121" s="88"/>
      <c r="L121" s="88"/>
      <c r="M121" s="89"/>
      <c r="N121" s="83"/>
      <c r="O121" s="83"/>
      <c r="P121" s="83"/>
      <c r="Q121" s="83"/>
      <c r="R121" s="83"/>
      <c r="S121" s="83"/>
      <c r="T121" s="83"/>
      <c r="U121" s="83"/>
      <c r="V121" s="83"/>
      <c r="W121" s="83"/>
      <c r="X121" s="83"/>
      <c r="Y121" s="83"/>
      <c r="Z121" s="83"/>
      <c r="AA121" s="83"/>
      <c r="AB121" s="83"/>
      <c r="AC121" s="83"/>
      <c r="AD121" s="83"/>
    </row>
    <row r="122" spans="1:30" ht="14.25" customHeight="1">
      <c r="A122" s="46">
        <v>2.129</v>
      </c>
      <c r="B122" s="34" t="s">
        <v>652</v>
      </c>
      <c r="C122" s="34" t="s">
        <v>615</v>
      </c>
      <c r="D122" s="35" t="s">
        <v>0</v>
      </c>
      <c r="E122" s="49" t="s">
        <v>351</v>
      </c>
      <c r="F122" s="52"/>
      <c r="G122" s="34" t="s">
        <v>653</v>
      </c>
      <c r="H122" s="54" t="s">
        <v>445</v>
      </c>
      <c r="I122" s="38"/>
      <c r="J122" s="88" t="s">
        <v>651</v>
      </c>
      <c r="K122" s="87"/>
      <c r="L122" s="87"/>
      <c r="M122" s="89"/>
      <c r="N122" s="83"/>
      <c r="O122" s="83"/>
      <c r="P122" s="83"/>
      <c r="Q122" s="83"/>
      <c r="R122" s="83"/>
      <c r="S122" s="83"/>
      <c r="T122" s="83"/>
      <c r="U122" s="83"/>
      <c r="V122" s="83"/>
      <c r="W122" s="83"/>
      <c r="X122" s="83"/>
      <c r="Y122" s="83"/>
      <c r="Z122" s="83"/>
      <c r="AA122" s="83"/>
      <c r="AB122" s="83"/>
      <c r="AC122" s="83"/>
      <c r="AD122" s="83"/>
    </row>
    <row r="123" spans="1:30" ht="14.25" customHeight="1">
      <c r="A123" s="61">
        <v>2.13</v>
      </c>
      <c r="B123" s="34" t="s">
        <v>654</v>
      </c>
      <c r="C123" s="34" t="s">
        <v>615</v>
      </c>
      <c r="D123" s="35" t="s">
        <v>0</v>
      </c>
      <c r="E123" s="49" t="s">
        <v>351</v>
      </c>
      <c r="F123" s="52"/>
      <c r="G123" s="34" t="s">
        <v>655</v>
      </c>
      <c r="H123" s="54" t="s">
        <v>445</v>
      </c>
      <c r="I123" s="38"/>
      <c r="J123" s="88" t="s">
        <v>651</v>
      </c>
      <c r="K123" s="87"/>
      <c r="L123" s="87"/>
      <c r="M123" s="86"/>
      <c r="N123" s="83"/>
      <c r="O123" s="83"/>
      <c r="P123" s="83"/>
      <c r="Q123" s="83"/>
      <c r="R123" s="83"/>
      <c r="S123" s="83"/>
      <c r="T123" s="83"/>
      <c r="U123" s="83"/>
      <c r="V123" s="83"/>
      <c r="W123" s="83"/>
      <c r="X123" s="83"/>
      <c r="Y123" s="83"/>
      <c r="Z123" s="83"/>
      <c r="AA123" s="83"/>
      <c r="AB123" s="83"/>
      <c r="AC123" s="83"/>
      <c r="AD123" s="83"/>
    </row>
    <row r="124" spans="1:30" ht="14.25" customHeight="1">
      <c r="A124" s="61">
        <v>2.1309999999999998</v>
      </c>
      <c r="B124" s="34" t="s">
        <v>656</v>
      </c>
      <c r="C124" s="34" t="s">
        <v>574</v>
      </c>
      <c r="D124" s="35" t="s">
        <v>0</v>
      </c>
      <c r="E124" s="49" t="s">
        <v>351</v>
      </c>
      <c r="F124" s="48"/>
      <c r="G124" s="34" t="s">
        <v>657</v>
      </c>
      <c r="H124" s="54" t="s">
        <v>445</v>
      </c>
      <c r="I124" s="34"/>
      <c r="J124" s="47"/>
      <c r="K124" s="87"/>
      <c r="L124" s="87"/>
      <c r="M124" s="89"/>
      <c r="N124" s="83"/>
      <c r="O124" s="83"/>
      <c r="P124" s="83"/>
      <c r="Q124" s="83"/>
      <c r="R124" s="83"/>
      <c r="S124" s="83"/>
      <c r="T124" s="83"/>
      <c r="U124" s="83"/>
      <c r="V124" s="83"/>
      <c r="W124" s="83"/>
      <c r="X124" s="83"/>
      <c r="Y124" s="83"/>
      <c r="Z124" s="83"/>
      <c r="AA124" s="83"/>
      <c r="AB124" s="83"/>
      <c r="AC124" s="83"/>
      <c r="AD124" s="83"/>
    </row>
    <row r="125" spans="1:30" ht="14.25" customHeight="1">
      <c r="A125" s="61">
        <v>2.1320000000000001</v>
      </c>
      <c r="B125" s="34" t="s">
        <v>658</v>
      </c>
      <c r="C125" s="34" t="s">
        <v>577</v>
      </c>
      <c r="D125" s="35" t="s">
        <v>0</v>
      </c>
      <c r="E125" s="49" t="s">
        <v>351</v>
      </c>
      <c r="F125" s="48"/>
      <c r="G125" s="34" t="s">
        <v>659</v>
      </c>
      <c r="H125" s="54" t="s">
        <v>445</v>
      </c>
      <c r="I125" s="87"/>
      <c r="J125" s="87"/>
      <c r="K125" s="87"/>
      <c r="L125" s="87"/>
      <c r="M125" s="89"/>
      <c r="N125" s="83"/>
      <c r="O125" s="83"/>
      <c r="P125" s="83"/>
      <c r="Q125" s="83"/>
      <c r="R125" s="83"/>
      <c r="S125" s="83"/>
      <c r="T125" s="83"/>
      <c r="U125" s="83"/>
      <c r="V125" s="83"/>
      <c r="W125" s="83"/>
      <c r="X125" s="83"/>
      <c r="Y125" s="83"/>
      <c r="Z125" s="83"/>
      <c r="AA125" s="83"/>
      <c r="AB125" s="83"/>
      <c r="AC125" s="83"/>
      <c r="AD125" s="83"/>
    </row>
    <row r="126" spans="1:30" ht="14.25" customHeight="1">
      <c r="A126" s="61">
        <v>2.133</v>
      </c>
      <c r="B126" s="34" t="s">
        <v>658</v>
      </c>
      <c r="C126" s="34" t="s">
        <v>580</v>
      </c>
      <c r="D126" s="35" t="s">
        <v>0</v>
      </c>
      <c r="E126" s="49" t="s">
        <v>351</v>
      </c>
      <c r="F126" s="48"/>
      <c r="G126" s="34" t="s">
        <v>659</v>
      </c>
      <c r="H126" s="54" t="s">
        <v>445</v>
      </c>
      <c r="I126" s="87"/>
      <c r="J126" s="87"/>
      <c r="K126" s="87"/>
      <c r="L126" s="87"/>
      <c r="M126" s="86"/>
      <c r="N126" s="83"/>
      <c r="O126" s="83"/>
      <c r="P126" s="83"/>
      <c r="Q126" s="83"/>
      <c r="R126" s="83"/>
      <c r="S126" s="83"/>
      <c r="T126" s="83"/>
      <c r="U126" s="83"/>
      <c r="V126" s="83"/>
      <c r="W126" s="83"/>
      <c r="X126" s="83"/>
      <c r="Y126" s="83"/>
      <c r="Z126" s="83"/>
      <c r="AA126" s="83"/>
      <c r="AB126" s="83"/>
      <c r="AC126" s="83"/>
      <c r="AD126" s="83"/>
    </row>
    <row r="127" spans="1:30" ht="14.25" customHeight="1">
      <c r="A127" s="61">
        <v>2.1339999999999999</v>
      </c>
      <c r="B127" s="34" t="s">
        <v>660</v>
      </c>
      <c r="C127" s="34" t="s">
        <v>661</v>
      </c>
      <c r="D127" s="35" t="s">
        <v>0</v>
      </c>
      <c r="E127" s="49" t="s">
        <v>351</v>
      </c>
      <c r="F127" s="52"/>
      <c r="G127" s="34" t="s">
        <v>662</v>
      </c>
      <c r="H127" s="54" t="s">
        <v>445</v>
      </c>
      <c r="I127" s="87"/>
      <c r="J127" s="88"/>
      <c r="K127" s="88"/>
      <c r="L127" s="88"/>
      <c r="M127" s="86"/>
      <c r="N127" s="83"/>
      <c r="O127" s="83"/>
      <c r="P127" s="83"/>
      <c r="Q127" s="83"/>
      <c r="R127" s="83"/>
      <c r="S127" s="83"/>
      <c r="T127" s="83"/>
      <c r="U127" s="83"/>
      <c r="V127" s="83"/>
      <c r="W127" s="83"/>
      <c r="X127" s="83"/>
      <c r="Y127" s="83"/>
      <c r="Z127" s="83"/>
      <c r="AA127" s="83"/>
      <c r="AB127" s="83"/>
      <c r="AC127" s="83"/>
      <c r="AD127" s="83"/>
    </row>
    <row r="128" spans="1:30" ht="14.25" customHeight="1">
      <c r="A128" s="61">
        <v>2.1349999999999998</v>
      </c>
      <c r="B128" s="34" t="s">
        <v>663</v>
      </c>
      <c r="C128" s="34" t="s">
        <v>661</v>
      </c>
      <c r="D128" s="35" t="s">
        <v>0</v>
      </c>
      <c r="E128" s="49" t="s">
        <v>351</v>
      </c>
      <c r="F128" s="52"/>
      <c r="G128" s="34" t="s">
        <v>664</v>
      </c>
      <c r="H128" s="54" t="s">
        <v>445</v>
      </c>
      <c r="I128" s="87"/>
      <c r="J128" s="88"/>
      <c r="K128" s="88"/>
      <c r="L128" s="88"/>
      <c r="M128" s="86"/>
      <c r="N128" s="83"/>
      <c r="O128" s="83"/>
      <c r="P128" s="83"/>
      <c r="Q128" s="83"/>
      <c r="R128" s="83"/>
      <c r="S128" s="83"/>
      <c r="T128" s="83"/>
      <c r="U128" s="83"/>
      <c r="V128" s="83"/>
      <c r="W128" s="83"/>
      <c r="X128" s="83"/>
      <c r="Y128" s="83"/>
      <c r="Z128" s="83"/>
      <c r="AA128" s="83"/>
      <c r="AB128" s="83"/>
      <c r="AC128" s="83"/>
      <c r="AD128" s="83"/>
    </row>
    <row r="129" spans="1:30" ht="14.25" customHeight="1">
      <c r="A129" s="61">
        <v>2.1360000000000001</v>
      </c>
      <c r="B129" s="34" t="s">
        <v>663</v>
      </c>
      <c r="C129" s="34" t="s">
        <v>661</v>
      </c>
      <c r="D129" s="35" t="s">
        <v>0</v>
      </c>
      <c r="E129" s="49" t="s">
        <v>351</v>
      </c>
      <c r="F129" s="52"/>
      <c r="G129" s="34" t="s">
        <v>665</v>
      </c>
      <c r="H129" s="54" t="s">
        <v>445</v>
      </c>
      <c r="I129" s="87"/>
      <c r="J129" s="88"/>
      <c r="K129" s="88"/>
      <c r="L129" s="88"/>
      <c r="M129" s="86"/>
      <c r="N129" s="83"/>
      <c r="O129" s="83"/>
      <c r="P129" s="83"/>
      <c r="Q129" s="83"/>
      <c r="R129" s="83"/>
      <c r="S129" s="83"/>
      <c r="T129" s="83"/>
      <c r="U129" s="83"/>
      <c r="V129" s="83"/>
      <c r="W129" s="83"/>
      <c r="X129" s="83"/>
      <c r="Y129" s="83"/>
      <c r="Z129" s="83"/>
      <c r="AA129" s="83"/>
      <c r="AB129" s="83"/>
      <c r="AC129" s="83"/>
      <c r="AD129" s="83"/>
    </row>
    <row r="130" spans="1:30" ht="14.25" customHeight="1">
      <c r="A130" s="61">
        <v>2.137</v>
      </c>
      <c r="B130" s="34" t="s">
        <v>666</v>
      </c>
      <c r="C130" s="34" t="s">
        <v>574</v>
      </c>
      <c r="D130" s="35" t="s">
        <v>0</v>
      </c>
      <c r="E130" s="49" t="s">
        <v>351</v>
      </c>
      <c r="F130" s="52"/>
      <c r="G130" s="34" t="s">
        <v>657</v>
      </c>
      <c r="H130" s="54" t="s">
        <v>445</v>
      </c>
      <c r="I130" s="87"/>
      <c r="J130" s="88"/>
      <c r="K130" s="88"/>
      <c r="L130" s="88"/>
      <c r="M130" s="86"/>
      <c r="N130" s="83"/>
      <c r="O130" s="83"/>
      <c r="P130" s="83"/>
      <c r="Q130" s="83"/>
      <c r="R130" s="83"/>
      <c r="S130" s="83"/>
      <c r="T130" s="83"/>
      <c r="U130" s="83"/>
      <c r="V130" s="83"/>
      <c r="W130" s="83"/>
      <c r="X130" s="83"/>
      <c r="Y130" s="83"/>
      <c r="Z130" s="83"/>
      <c r="AA130" s="83"/>
      <c r="AB130" s="83"/>
      <c r="AC130" s="83"/>
      <c r="AD130" s="83"/>
    </row>
    <row r="131" spans="1:30" ht="14.25" customHeight="1">
      <c r="A131" s="61">
        <v>2.1379999999999999</v>
      </c>
      <c r="B131" s="34" t="s">
        <v>667</v>
      </c>
      <c r="C131" s="34" t="s">
        <v>577</v>
      </c>
      <c r="D131" s="35" t="s">
        <v>0</v>
      </c>
      <c r="E131" s="49" t="s">
        <v>351</v>
      </c>
      <c r="F131" s="52"/>
      <c r="G131" s="34" t="s">
        <v>668</v>
      </c>
      <c r="H131" s="54" t="s">
        <v>445</v>
      </c>
      <c r="I131" s="87"/>
      <c r="J131" s="88"/>
      <c r="K131" s="88"/>
      <c r="L131" s="88"/>
      <c r="M131" s="83"/>
      <c r="N131" s="83"/>
      <c r="O131" s="83"/>
      <c r="P131" s="83"/>
      <c r="Q131" s="83"/>
      <c r="R131" s="83"/>
      <c r="S131" s="83"/>
      <c r="T131" s="83"/>
      <c r="U131" s="83"/>
      <c r="V131" s="83"/>
      <c r="W131" s="83"/>
      <c r="X131" s="83"/>
      <c r="Y131" s="83"/>
      <c r="Z131" s="83"/>
      <c r="AA131" s="83"/>
      <c r="AB131" s="83"/>
      <c r="AC131" s="83"/>
      <c r="AD131" s="83"/>
    </row>
    <row r="132" spans="1:30" ht="14.25" customHeight="1">
      <c r="A132" s="61">
        <v>2.1389999999999998</v>
      </c>
      <c r="B132" s="34" t="s">
        <v>669</v>
      </c>
      <c r="C132" s="34" t="s">
        <v>580</v>
      </c>
      <c r="D132" s="35" t="s">
        <v>0</v>
      </c>
      <c r="E132" s="49" t="s">
        <v>351</v>
      </c>
      <c r="F132" s="52"/>
      <c r="G132" s="34" t="s">
        <v>670</v>
      </c>
      <c r="H132" s="54" t="s">
        <v>445</v>
      </c>
      <c r="I132" s="87"/>
      <c r="J132" s="88"/>
      <c r="K132" s="88"/>
      <c r="L132" s="88"/>
      <c r="M132" s="83"/>
      <c r="N132" s="83"/>
      <c r="O132" s="83"/>
      <c r="P132" s="83"/>
      <c r="Q132" s="83"/>
      <c r="R132" s="83"/>
      <c r="S132" s="83"/>
      <c r="T132" s="83"/>
      <c r="U132" s="83"/>
      <c r="V132" s="83"/>
      <c r="W132" s="83"/>
      <c r="X132" s="83"/>
      <c r="Y132" s="83"/>
      <c r="Z132" s="83"/>
      <c r="AA132" s="83"/>
      <c r="AB132" s="83"/>
      <c r="AC132" s="83"/>
      <c r="AD132" s="83"/>
    </row>
    <row r="133" spans="1:30" ht="14.25" customHeight="1">
      <c r="A133" s="61">
        <v>2.14</v>
      </c>
      <c r="B133" s="34" t="s">
        <v>671</v>
      </c>
      <c r="C133" s="34" t="s">
        <v>661</v>
      </c>
      <c r="D133" s="35" t="s">
        <v>0</v>
      </c>
      <c r="E133" s="49" t="s">
        <v>351</v>
      </c>
      <c r="F133" s="52"/>
      <c r="G133" s="34" t="s">
        <v>662</v>
      </c>
      <c r="H133" s="54" t="s">
        <v>445</v>
      </c>
      <c r="I133" s="87"/>
      <c r="J133" s="88"/>
      <c r="K133" s="88"/>
      <c r="L133" s="88"/>
      <c r="M133" s="83"/>
      <c r="N133" s="83"/>
      <c r="O133" s="83"/>
      <c r="P133" s="83"/>
      <c r="Q133" s="83"/>
      <c r="R133" s="83"/>
      <c r="S133" s="83"/>
      <c r="T133" s="83"/>
      <c r="U133" s="83"/>
      <c r="V133" s="83"/>
      <c r="W133" s="83"/>
      <c r="X133" s="83"/>
      <c r="Y133" s="83"/>
      <c r="Z133" s="83"/>
      <c r="AA133" s="83"/>
      <c r="AB133" s="83"/>
      <c r="AC133" s="83"/>
      <c r="AD133" s="83"/>
    </row>
    <row r="134" spans="1:30" ht="14.25" customHeight="1">
      <c r="A134" s="61">
        <v>2.141</v>
      </c>
      <c r="B134" s="34" t="s">
        <v>671</v>
      </c>
      <c r="C134" s="34" t="s">
        <v>661</v>
      </c>
      <c r="D134" s="35" t="s">
        <v>0</v>
      </c>
      <c r="E134" s="49" t="s">
        <v>351</v>
      </c>
      <c r="F134" s="52"/>
      <c r="G134" s="34" t="s">
        <v>672</v>
      </c>
      <c r="H134" s="54" t="s">
        <v>445</v>
      </c>
      <c r="I134" s="87"/>
      <c r="J134" s="88"/>
      <c r="K134" s="88"/>
      <c r="L134" s="88"/>
      <c r="M134" s="83"/>
      <c r="N134" s="83"/>
      <c r="O134" s="83"/>
      <c r="P134" s="83"/>
      <c r="Q134" s="83"/>
      <c r="R134" s="83"/>
      <c r="S134" s="83"/>
      <c r="T134" s="83"/>
      <c r="U134" s="83"/>
      <c r="V134" s="83"/>
      <c r="W134" s="83"/>
      <c r="X134" s="83"/>
      <c r="Y134" s="83"/>
      <c r="Z134" s="83"/>
      <c r="AA134" s="83"/>
      <c r="AB134" s="83"/>
      <c r="AC134" s="83"/>
      <c r="AD134" s="83"/>
    </row>
    <row r="135" spans="1:30" ht="14.25" customHeight="1">
      <c r="A135" s="61">
        <v>2.1419999999999999</v>
      </c>
      <c r="B135" s="34" t="s">
        <v>671</v>
      </c>
      <c r="C135" s="34" t="s">
        <v>661</v>
      </c>
      <c r="D135" s="35" t="s">
        <v>0</v>
      </c>
      <c r="E135" s="49" t="s">
        <v>351</v>
      </c>
      <c r="F135" s="52"/>
      <c r="G135" s="34" t="s">
        <v>665</v>
      </c>
      <c r="H135" s="54" t="s">
        <v>445</v>
      </c>
      <c r="I135" s="87"/>
      <c r="J135" s="88"/>
      <c r="K135" s="88"/>
      <c r="L135" s="88"/>
      <c r="M135" s="83"/>
      <c r="N135" s="83"/>
      <c r="O135" s="83"/>
      <c r="P135" s="83"/>
      <c r="Q135" s="83"/>
      <c r="R135" s="83"/>
      <c r="S135" s="83"/>
      <c r="T135" s="83"/>
      <c r="U135" s="83"/>
      <c r="V135" s="83"/>
      <c r="W135" s="83"/>
      <c r="X135" s="83"/>
      <c r="Y135" s="83"/>
      <c r="Z135" s="83"/>
      <c r="AA135" s="83"/>
      <c r="AB135" s="83"/>
      <c r="AC135" s="83"/>
      <c r="AD135" s="83"/>
    </row>
    <row r="136" spans="1:30" ht="14.25" customHeight="1">
      <c r="A136" s="83"/>
      <c r="B136" s="83"/>
      <c r="C136" s="83"/>
      <c r="D136" s="83"/>
      <c r="E136" s="83"/>
      <c r="F136" s="83"/>
      <c r="G136" s="83"/>
      <c r="H136" s="90"/>
      <c r="I136" s="83"/>
      <c r="J136" s="83"/>
      <c r="K136" s="83"/>
      <c r="L136" s="83"/>
      <c r="M136" s="83"/>
      <c r="N136" s="83"/>
      <c r="O136" s="83"/>
      <c r="P136" s="83"/>
      <c r="Q136" s="83"/>
      <c r="R136" s="83"/>
      <c r="S136" s="83"/>
      <c r="T136" s="83"/>
      <c r="U136" s="83"/>
      <c r="V136" s="83"/>
      <c r="W136" s="83"/>
      <c r="X136" s="83"/>
      <c r="Y136" s="83"/>
      <c r="Z136" s="83"/>
      <c r="AA136" s="83"/>
      <c r="AB136" s="83"/>
      <c r="AC136" s="83"/>
      <c r="AD136" s="83"/>
    </row>
    <row r="137" spans="1:30" ht="14.25" customHeight="1">
      <c r="A137" s="83"/>
      <c r="B137" s="83"/>
      <c r="C137" s="83"/>
      <c r="D137" s="83"/>
      <c r="E137" s="83"/>
      <c r="F137" s="83"/>
      <c r="G137" s="83"/>
      <c r="H137" s="90"/>
      <c r="I137" s="83"/>
      <c r="J137" s="83"/>
      <c r="K137" s="83"/>
      <c r="L137" s="83"/>
      <c r="M137" s="83"/>
      <c r="N137" s="83"/>
      <c r="O137" s="83"/>
      <c r="P137" s="83"/>
      <c r="Q137" s="83"/>
      <c r="R137" s="83"/>
      <c r="S137" s="83"/>
      <c r="T137" s="83"/>
      <c r="U137" s="83"/>
      <c r="V137" s="83"/>
      <c r="W137" s="83"/>
      <c r="X137" s="83"/>
      <c r="Y137" s="83"/>
      <c r="Z137" s="83"/>
      <c r="AA137" s="83"/>
      <c r="AB137" s="83"/>
      <c r="AC137" s="83"/>
      <c r="AD137" s="83"/>
    </row>
    <row r="138" spans="1:30" ht="14.25" customHeight="1">
      <c r="A138" s="83"/>
      <c r="B138" s="83"/>
      <c r="C138" s="83"/>
      <c r="D138" s="83"/>
      <c r="E138" s="83"/>
      <c r="F138" s="83"/>
      <c r="G138" s="83"/>
      <c r="H138" s="90"/>
      <c r="I138" s="83"/>
      <c r="J138" s="83"/>
      <c r="K138" s="83"/>
      <c r="L138" s="83"/>
      <c r="M138" s="83"/>
      <c r="N138" s="83"/>
      <c r="O138" s="83"/>
      <c r="P138" s="83"/>
      <c r="Q138" s="83"/>
      <c r="R138" s="83"/>
      <c r="S138" s="83"/>
      <c r="T138" s="83"/>
      <c r="U138" s="83"/>
      <c r="V138" s="83"/>
      <c r="W138" s="83"/>
      <c r="X138" s="83"/>
      <c r="Y138" s="83"/>
      <c r="Z138" s="83"/>
      <c r="AA138" s="83"/>
      <c r="AB138" s="83"/>
      <c r="AC138" s="83"/>
      <c r="AD138" s="83"/>
    </row>
    <row r="139" spans="1:30" ht="14.25" customHeight="1">
      <c r="A139" s="83"/>
      <c r="B139" s="83"/>
      <c r="C139" s="83"/>
      <c r="D139" s="83"/>
      <c r="E139" s="83"/>
      <c r="F139" s="83"/>
      <c r="G139" s="83"/>
      <c r="H139" s="90"/>
      <c r="I139" s="83"/>
      <c r="J139" s="83"/>
      <c r="K139" s="83"/>
      <c r="L139" s="83"/>
      <c r="M139" s="83"/>
      <c r="N139" s="83"/>
      <c r="O139" s="83"/>
      <c r="P139" s="83"/>
      <c r="Q139" s="83"/>
      <c r="R139" s="83"/>
      <c r="S139" s="83"/>
      <c r="T139" s="83"/>
      <c r="U139" s="83"/>
      <c r="V139" s="83"/>
      <c r="W139" s="83"/>
      <c r="X139" s="83"/>
      <c r="Y139" s="83"/>
      <c r="Z139" s="83"/>
      <c r="AA139" s="83"/>
      <c r="AB139" s="83"/>
      <c r="AC139" s="83"/>
      <c r="AD139" s="83"/>
    </row>
    <row r="140" spans="1:30" ht="14.25" customHeight="1">
      <c r="A140" s="83"/>
      <c r="B140" s="83"/>
      <c r="C140" s="83"/>
      <c r="D140" s="83"/>
      <c r="E140" s="83"/>
      <c r="F140" s="83"/>
      <c r="G140" s="83"/>
      <c r="H140" s="90"/>
      <c r="I140" s="83"/>
      <c r="J140" s="83"/>
      <c r="K140" s="83"/>
      <c r="L140" s="83"/>
      <c r="M140" s="83"/>
      <c r="N140" s="83"/>
      <c r="O140" s="83"/>
      <c r="P140" s="83"/>
      <c r="Q140" s="83"/>
      <c r="R140" s="83"/>
      <c r="S140" s="83"/>
      <c r="T140" s="83"/>
      <c r="U140" s="83"/>
      <c r="V140" s="83"/>
      <c r="W140" s="83"/>
      <c r="X140" s="83"/>
      <c r="Y140" s="83"/>
      <c r="Z140" s="83"/>
      <c r="AA140" s="83"/>
      <c r="AB140" s="83"/>
      <c r="AC140" s="83"/>
      <c r="AD140" s="83"/>
    </row>
    <row r="141" spans="1:30" ht="14.25" customHeight="1">
      <c r="A141" s="83"/>
      <c r="B141" s="83"/>
      <c r="C141" s="83"/>
      <c r="D141" s="83"/>
      <c r="E141" s="83"/>
      <c r="F141" s="83"/>
      <c r="G141" s="83"/>
      <c r="H141" s="90"/>
      <c r="I141" s="83"/>
      <c r="J141" s="83"/>
      <c r="K141" s="83"/>
      <c r="L141" s="83"/>
      <c r="M141" s="83"/>
      <c r="N141" s="83"/>
      <c r="O141" s="83"/>
      <c r="P141" s="83"/>
      <c r="Q141" s="83"/>
      <c r="R141" s="83"/>
      <c r="S141" s="83"/>
      <c r="T141" s="83"/>
      <c r="U141" s="83"/>
      <c r="V141" s="83"/>
      <c r="W141" s="83"/>
      <c r="X141" s="83"/>
      <c r="Y141" s="83"/>
      <c r="Z141" s="83"/>
      <c r="AA141" s="83"/>
      <c r="AB141" s="83"/>
      <c r="AC141" s="83"/>
      <c r="AD141" s="83"/>
    </row>
    <row r="142" spans="1:30" ht="14.25" customHeight="1">
      <c r="A142" s="83"/>
      <c r="B142" s="83"/>
      <c r="C142" s="83"/>
      <c r="D142" s="83"/>
      <c r="E142" s="83"/>
      <c r="F142" s="83"/>
      <c r="G142" s="83"/>
      <c r="H142" s="90"/>
      <c r="I142" s="83"/>
      <c r="J142" s="83"/>
      <c r="K142" s="83"/>
      <c r="L142" s="83"/>
      <c r="M142" s="83"/>
      <c r="N142" s="83"/>
      <c r="O142" s="83"/>
      <c r="P142" s="83"/>
      <c r="Q142" s="83"/>
      <c r="R142" s="83"/>
      <c r="S142" s="83"/>
      <c r="T142" s="83"/>
      <c r="U142" s="83"/>
      <c r="V142" s="83"/>
      <c r="W142" s="83"/>
      <c r="X142" s="83"/>
      <c r="Y142" s="83"/>
      <c r="Z142" s="83"/>
      <c r="AA142" s="83"/>
      <c r="AB142" s="83"/>
      <c r="AC142" s="83"/>
      <c r="AD142" s="83"/>
    </row>
    <row r="143" spans="1:30" ht="14.25" customHeight="1">
      <c r="A143" s="83"/>
      <c r="B143" s="83"/>
      <c r="C143" s="83"/>
      <c r="D143" s="83"/>
      <c r="E143" s="83"/>
      <c r="F143" s="83"/>
      <c r="G143" s="83"/>
      <c r="H143" s="90"/>
      <c r="I143" s="83"/>
      <c r="J143" s="83"/>
      <c r="K143" s="83"/>
      <c r="L143" s="83"/>
      <c r="M143" s="83"/>
      <c r="N143" s="83"/>
      <c r="O143" s="83"/>
      <c r="P143" s="83"/>
      <c r="Q143" s="83"/>
      <c r="R143" s="83"/>
      <c r="S143" s="83"/>
      <c r="T143" s="83"/>
      <c r="U143" s="83"/>
      <c r="V143" s="83"/>
      <c r="W143" s="83"/>
      <c r="X143" s="83"/>
      <c r="Y143" s="83"/>
      <c r="Z143" s="83"/>
      <c r="AA143" s="83"/>
      <c r="AB143" s="83"/>
      <c r="AC143" s="83"/>
      <c r="AD143" s="83"/>
    </row>
    <row r="144" spans="1:30" ht="14.25" customHeight="1">
      <c r="A144" s="83"/>
      <c r="B144" s="83"/>
      <c r="C144" s="83"/>
      <c r="D144" s="83"/>
      <c r="E144" s="83"/>
      <c r="F144" s="83"/>
      <c r="G144" s="83"/>
      <c r="H144" s="90"/>
      <c r="I144" s="83"/>
      <c r="J144" s="83"/>
      <c r="K144" s="83"/>
      <c r="L144" s="83"/>
      <c r="M144" s="83"/>
      <c r="N144" s="83"/>
      <c r="O144" s="83"/>
      <c r="P144" s="83"/>
      <c r="Q144" s="83"/>
      <c r="R144" s="83"/>
      <c r="S144" s="83"/>
      <c r="T144" s="83"/>
      <c r="U144" s="83"/>
      <c r="V144" s="83"/>
      <c r="W144" s="83"/>
      <c r="X144" s="83"/>
      <c r="Y144" s="83"/>
      <c r="Z144" s="83"/>
      <c r="AA144" s="83"/>
      <c r="AB144" s="83"/>
      <c r="AC144" s="83"/>
      <c r="AD144" s="83"/>
    </row>
    <row r="145" spans="1:30" ht="14.25" customHeight="1">
      <c r="A145" s="83"/>
      <c r="B145" s="83"/>
      <c r="C145" s="83"/>
      <c r="D145" s="83"/>
      <c r="E145" s="83"/>
      <c r="F145" s="83"/>
      <c r="G145" s="83"/>
      <c r="H145" s="90"/>
      <c r="I145" s="83"/>
      <c r="J145" s="83"/>
      <c r="K145" s="83"/>
      <c r="L145" s="83"/>
      <c r="M145" s="83"/>
      <c r="N145" s="83"/>
      <c r="O145" s="83"/>
      <c r="P145" s="83"/>
      <c r="Q145" s="83"/>
      <c r="R145" s="83"/>
      <c r="S145" s="83"/>
      <c r="T145" s="83"/>
      <c r="U145" s="83"/>
      <c r="V145" s="83"/>
      <c r="W145" s="83"/>
      <c r="X145" s="83"/>
      <c r="Y145" s="83"/>
      <c r="Z145" s="83"/>
      <c r="AA145" s="83"/>
      <c r="AB145" s="83"/>
      <c r="AC145" s="83"/>
      <c r="AD145" s="83"/>
    </row>
    <row r="146" spans="1:30" ht="14.25" customHeight="1">
      <c r="A146" s="83"/>
      <c r="B146" s="83"/>
      <c r="C146" s="83"/>
      <c r="D146" s="83"/>
      <c r="E146" s="83"/>
      <c r="F146" s="83"/>
      <c r="G146" s="83"/>
      <c r="H146" s="90"/>
      <c r="I146" s="83"/>
      <c r="J146" s="83"/>
      <c r="K146" s="83"/>
      <c r="L146" s="83"/>
      <c r="M146" s="83"/>
      <c r="N146" s="83"/>
      <c r="O146" s="83"/>
      <c r="P146" s="83"/>
      <c r="Q146" s="83"/>
      <c r="R146" s="83"/>
      <c r="S146" s="83"/>
      <c r="T146" s="83"/>
      <c r="U146" s="83"/>
      <c r="V146" s="83"/>
      <c r="W146" s="83"/>
      <c r="X146" s="83"/>
      <c r="Y146" s="83"/>
      <c r="Z146" s="83"/>
      <c r="AA146" s="83"/>
      <c r="AB146" s="83"/>
      <c r="AC146" s="83"/>
      <c r="AD146" s="83"/>
    </row>
    <row r="147" spans="1:30" ht="14.25" customHeight="1">
      <c r="A147" s="83"/>
      <c r="B147" s="83"/>
      <c r="C147" s="83"/>
      <c r="D147" s="83"/>
      <c r="E147" s="83"/>
      <c r="F147" s="83"/>
      <c r="G147" s="83"/>
      <c r="H147" s="90"/>
      <c r="I147" s="83"/>
      <c r="J147" s="83"/>
      <c r="K147" s="83"/>
      <c r="L147" s="83"/>
      <c r="M147" s="83"/>
      <c r="N147" s="83"/>
      <c r="O147" s="83"/>
      <c r="P147" s="83"/>
      <c r="Q147" s="83"/>
      <c r="R147" s="83"/>
      <c r="S147" s="83"/>
      <c r="T147" s="83"/>
      <c r="U147" s="83"/>
      <c r="V147" s="83"/>
      <c r="W147" s="83"/>
      <c r="X147" s="83"/>
      <c r="Y147" s="83"/>
      <c r="Z147" s="83"/>
      <c r="AA147" s="83"/>
      <c r="AB147" s="83"/>
      <c r="AC147" s="83"/>
      <c r="AD147" s="83"/>
    </row>
    <row r="148" spans="1:30" ht="14.25" customHeight="1">
      <c r="A148" s="83"/>
      <c r="B148" s="83"/>
      <c r="C148" s="83"/>
      <c r="D148" s="83"/>
      <c r="E148" s="83"/>
      <c r="F148" s="83"/>
      <c r="G148" s="83"/>
      <c r="H148" s="90"/>
      <c r="I148" s="83"/>
      <c r="J148" s="83"/>
      <c r="K148" s="83"/>
      <c r="L148" s="83"/>
      <c r="M148" s="83"/>
      <c r="N148" s="83"/>
      <c r="O148" s="83"/>
      <c r="P148" s="83"/>
      <c r="Q148" s="83"/>
      <c r="R148" s="83"/>
      <c r="S148" s="83"/>
      <c r="T148" s="83"/>
      <c r="U148" s="83"/>
      <c r="V148" s="83"/>
      <c r="W148" s="83"/>
      <c r="X148" s="83"/>
      <c r="Y148" s="83"/>
      <c r="Z148" s="83"/>
      <c r="AA148" s="83"/>
      <c r="AB148" s="83"/>
      <c r="AC148" s="83"/>
      <c r="AD148" s="83"/>
    </row>
    <row r="149" spans="1:30" ht="14.25" customHeight="1">
      <c r="A149" s="83"/>
      <c r="B149" s="83"/>
      <c r="C149" s="83"/>
      <c r="D149" s="83"/>
      <c r="E149" s="83"/>
      <c r="F149" s="83"/>
      <c r="G149" s="83"/>
      <c r="H149" s="90"/>
      <c r="I149" s="83"/>
      <c r="J149" s="83"/>
      <c r="K149" s="83"/>
      <c r="L149" s="83"/>
      <c r="M149" s="83"/>
      <c r="N149" s="83"/>
      <c r="O149" s="83"/>
      <c r="P149" s="83"/>
      <c r="Q149" s="83"/>
      <c r="R149" s="83"/>
      <c r="S149" s="83"/>
      <c r="T149" s="83"/>
      <c r="U149" s="83"/>
      <c r="V149" s="83"/>
      <c r="W149" s="83"/>
      <c r="X149" s="83"/>
      <c r="Y149" s="83"/>
      <c r="Z149" s="83"/>
      <c r="AA149" s="83"/>
      <c r="AB149" s="83"/>
      <c r="AC149" s="83"/>
      <c r="AD149" s="83"/>
    </row>
    <row r="150" spans="1:30" ht="14.25" customHeight="1">
      <c r="A150" s="83"/>
      <c r="B150" s="83"/>
      <c r="C150" s="83"/>
      <c r="D150" s="83"/>
      <c r="E150" s="83"/>
      <c r="F150" s="83"/>
      <c r="G150" s="83"/>
      <c r="H150" s="90"/>
      <c r="I150" s="83"/>
      <c r="J150" s="83"/>
      <c r="K150" s="83"/>
      <c r="L150" s="83"/>
      <c r="M150" s="83"/>
      <c r="N150" s="83"/>
      <c r="O150" s="83"/>
      <c r="P150" s="83"/>
      <c r="Q150" s="83"/>
      <c r="R150" s="83"/>
      <c r="S150" s="83"/>
      <c r="T150" s="83"/>
      <c r="U150" s="83"/>
      <c r="V150" s="83"/>
      <c r="W150" s="83"/>
      <c r="X150" s="83"/>
      <c r="Y150" s="83"/>
      <c r="Z150" s="83"/>
      <c r="AA150" s="83"/>
      <c r="AB150" s="83"/>
      <c r="AC150" s="83"/>
      <c r="AD150" s="83"/>
    </row>
    <row r="151" spans="1:30" ht="14.25" customHeight="1">
      <c r="A151" s="83"/>
      <c r="B151" s="83"/>
      <c r="C151" s="83"/>
      <c r="D151" s="83"/>
      <c r="E151" s="83"/>
      <c r="F151" s="83"/>
      <c r="G151" s="83"/>
      <c r="H151" s="90"/>
      <c r="I151" s="83"/>
      <c r="J151" s="83"/>
      <c r="K151" s="83"/>
      <c r="L151" s="83"/>
      <c r="M151" s="83"/>
      <c r="N151" s="83"/>
      <c r="O151" s="83"/>
      <c r="P151" s="83"/>
      <c r="Q151" s="83"/>
      <c r="R151" s="83"/>
      <c r="S151" s="83"/>
      <c r="T151" s="83"/>
      <c r="U151" s="83"/>
      <c r="V151" s="83"/>
      <c r="W151" s="83"/>
      <c r="X151" s="83"/>
      <c r="Y151" s="83"/>
      <c r="Z151" s="83"/>
      <c r="AA151" s="83"/>
      <c r="AB151" s="83"/>
      <c r="AC151" s="83"/>
      <c r="AD151" s="83"/>
    </row>
    <row r="152" spans="1:30" ht="14.25" customHeight="1">
      <c r="A152" s="83"/>
      <c r="B152" s="83"/>
      <c r="C152" s="83"/>
      <c r="D152" s="83"/>
      <c r="E152" s="83"/>
      <c r="F152" s="83"/>
      <c r="G152" s="83"/>
      <c r="H152" s="90"/>
      <c r="I152" s="83"/>
      <c r="J152" s="83"/>
      <c r="K152" s="83"/>
      <c r="L152" s="83"/>
      <c r="M152" s="83"/>
      <c r="N152" s="83"/>
      <c r="O152" s="83"/>
      <c r="P152" s="83"/>
      <c r="Q152" s="83"/>
      <c r="R152" s="83"/>
      <c r="S152" s="83"/>
      <c r="T152" s="83"/>
      <c r="U152" s="83"/>
      <c r="V152" s="83"/>
      <c r="W152" s="83"/>
      <c r="X152" s="83"/>
      <c r="Y152" s="83"/>
      <c r="Z152" s="83"/>
      <c r="AA152" s="83"/>
      <c r="AB152" s="83"/>
      <c r="AC152" s="83"/>
      <c r="AD152" s="83"/>
    </row>
    <row r="153" spans="1:30" ht="14.25" customHeight="1">
      <c r="A153" s="83"/>
      <c r="B153" s="83"/>
      <c r="C153" s="83"/>
      <c r="D153" s="83"/>
      <c r="E153" s="83"/>
      <c r="F153" s="83"/>
      <c r="G153" s="83"/>
      <c r="H153" s="90"/>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0" ht="14.25" customHeight="1">
      <c r="A154" s="83"/>
      <c r="B154" s="83"/>
      <c r="C154" s="83"/>
      <c r="D154" s="83"/>
      <c r="E154" s="83"/>
      <c r="F154" s="83"/>
      <c r="G154" s="83"/>
      <c r="H154" s="90"/>
      <c r="I154" s="83"/>
      <c r="J154" s="83"/>
      <c r="K154" s="83"/>
      <c r="L154" s="83"/>
      <c r="M154" s="83"/>
      <c r="N154" s="83"/>
      <c r="O154" s="83"/>
      <c r="P154" s="83"/>
      <c r="Q154" s="83"/>
      <c r="R154" s="83"/>
      <c r="S154" s="83"/>
      <c r="T154" s="83"/>
      <c r="U154" s="83"/>
      <c r="V154" s="83"/>
      <c r="W154" s="83"/>
      <c r="X154" s="83"/>
      <c r="Y154" s="83"/>
      <c r="Z154" s="83"/>
      <c r="AA154" s="83"/>
      <c r="AB154" s="83"/>
      <c r="AC154" s="83"/>
      <c r="AD154" s="83"/>
    </row>
    <row r="155" spans="1:30" ht="14.25" customHeight="1">
      <c r="A155" s="83"/>
      <c r="B155" s="83"/>
      <c r="C155" s="83"/>
      <c r="D155" s="83"/>
      <c r="E155" s="83"/>
      <c r="F155" s="83"/>
      <c r="G155" s="83"/>
      <c r="H155" s="90"/>
      <c r="I155" s="83"/>
      <c r="J155" s="83"/>
      <c r="K155" s="83"/>
      <c r="L155" s="83"/>
      <c r="M155" s="83"/>
      <c r="N155" s="83"/>
      <c r="O155" s="83"/>
      <c r="P155" s="83"/>
      <c r="Q155" s="83"/>
      <c r="R155" s="83"/>
      <c r="S155" s="83"/>
      <c r="T155" s="83"/>
      <c r="U155" s="83"/>
      <c r="V155" s="83"/>
      <c r="W155" s="83"/>
      <c r="X155" s="83"/>
      <c r="Y155" s="83"/>
      <c r="Z155" s="83"/>
      <c r="AA155" s="83"/>
      <c r="AB155" s="83"/>
      <c r="AC155" s="83"/>
      <c r="AD155" s="83"/>
    </row>
    <row r="156" spans="1:30" ht="14.25" customHeight="1">
      <c r="A156" s="83"/>
      <c r="B156" s="83"/>
      <c r="C156" s="83"/>
      <c r="D156" s="83"/>
      <c r="E156" s="83"/>
      <c r="F156" s="83"/>
      <c r="G156" s="83"/>
      <c r="H156" s="90"/>
      <c r="I156" s="83"/>
      <c r="J156" s="83"/>
      <c r="K156" s="83"/>
      <c r="L156" s="83"/>
      <c r="M156" s="83"/>
      <c r="N156" s="83"/>
      <c r="O156" s="83"/>
      <c r="P156" s="83"/>
      <c r="Q156" s="83"/>
      <c r="R156" s="83"/>
      <c r="S156" s="83"/>
      <c r="T156" s="83"/>
      <c r="U156" s="83"/>
      <c r="V156" s="83"/>
      <c r="W156" s="83"/>
      <c r="X156" s="83"/>
      <c r="Y156" s="83"/>
      <c r="Z156" s="83"/>
      <c r="AA156" s="83"/>
      <c r="AB156" s="83"/>
      <c r="AC156" s="83"/>
      <c r="AD156" s="83"/>
    </row>
    <row r="157" spans="1:30" ht="14.25" customHeight="1">
      <c r="A157" s="83"/>
      <c r="B157" s="83"/>
      <c r="C157" s="83"/>
      <c r="D157" s="83"/>
      <c r="E157" s="83"/>
      <c r="F157" s="83"/>
      <c r="G157" s="83"/>
      <c r="H157" s="90"/>
      <c r="I157" s="83"/>
      <c r="J157" s="83"/>
      <c r="K157" s="83"/>
      <c r="L157" s="83"/>
      <c r="M157" s="83"/>
      <c r="N157" s="83"/>
      <c r="O157" s="83"/>
      <c r="P157" s="83"/>
      <c r="Q157" s="83"/>
      <c r="R157" s="83"/>
      <c r="S157" s="83"/>
      <c r="T157" s="83"/>
      <c r="U157" s="83"/>
      <c r="V157" s="83"/>
      <c r="W157" s="83"/>
      <c r="X157" s="83"/>
      <c r="Y157" s="83"/>
      <c r="Z157" s="83"/>
      <c r="AA157" s="83"/>
      <c r="AB157" s="83"/>
      <c r="AC157" s="83"/>
      <c r="AD157" s="83"/>
    </row>
    <row r="158" spans="1:30" ht="14.25" customHeight="1">
      <c r="A158" s="83"/>
      <c r="B158" s="83"/>
      <c r="C158" s="83"/>
      <c r="D158" s="83"/>
      <c r="E158" s="83"/>
      <c r="F158" s="83"/>
      <c r="G158" s="83"/>
      <c r="H158" s="90"/>
      <c r="I158" s="83"/>
      <c r="J158" s="83"/>
      <c r="K158" s="83"/>
      <c r="L158" s="83"/>
      <c r="M158" s="83"/>
      <c r="N158" s="83"/>
      <c r="O158" s="83"/>
      <c r="P158" s="83"/>
      <c r="Q158" s="83"/>
      <c r="R158" s="83"/>
      <c r="S158" s="83"/>
      <c r="T158" s="83"/>
      <c r="U158" s="83"/>
      <c r="V158" s="83"/>
      <c r="W158" s="83"/>
      <c r="X158" s="83"/>
      <c r="Y158" s="83"/>
      <c r="Z158" s="83"/>
      <c r="AA158" s="83"/>
      <c r="AB158" s="83"/>
      <c r="AC158" s="83"/>
      <c r="AD158" s="83"/>
    </row>
    <row r="159" spans="1:30" ht="14.25" customHeight="1">
      <c r="A159" s="83"/>
      <c r="B159" s="83"/>
      <c r="C159" s="83"/>
      <c r="D159" s="83"/>
      <c r="E159" s="83"/>
      <c r="F159" s="83"/>
      <c r="G159" s="83"/>
      <c r="H159" s="90"/>
      <c r="I159" s="83"/>
      <c r="J159" s="83"/>
      <c r="K159" s="83"/>
      <c r="L159" s="83"/>
      <c r="M159" s="83"/>
      <c r="N159" s="83"/>
      <c r="O159" s="83"/>
      <c r="P159" s="83"/>
      <c r="Q159" s="83"/>
      <c r="R159" s="83"/>
      <c r="S159" s="83"/>
      <c r="T159" s="83"/>
      <c r="U159" s="83"/>
      <c r="V159" s="83"/>
      <c r="W159" s="83"/>
      <c r="X159" s="83"/>
      <c r="Y159" s="83"/>
      <c r="Z159" s="83"/>
      <c r="AA159" s="83"/>
      <c r="AB159" s="83"/>
      <c r="AC159" s="83"/>
      <c r="AD159" s="83"/>
    </row>
    <row r="160" spans="1:30" ht="14.25" customHeight="1">
      <c r="A160" s="83"/>
      <c r="B160" s="83"/>
      <c r="C160" s="83"/>
      <c r="D160" s="83"/>
      <c r="E160" s="83"/>
      <c r="F160" s="83"/>
      <c r="G160" s="83"/>
      <c r="H160" s="90"/>
      <c r="I160" s="83"/>
      <c r="J160" s="83"/>
      <c r="K160" s="83"/>
      <c r="L160" s="83"/>
      <c r="M160" s="83"/>
      <c r="N160" s="83"/>
      <c r="O160" s="83"/>
      <c r="P160" s="83"/>
      <c r="Q160" s="83"/>
      <c r="R160" s="83"/>
      <c r="S160" s="83"/>
      <c r="T160" s="83"/>
      <c r="U160" s="83"/>
      <c r="V160" s="83"/>
      <c r="W160" s="83"/>
      <c r="X160" s="83"/>
      <c r="Y160" s="83"/>
      <c r="Z160" s="83"/>
      <c r="AA160" s="83"/>
      <c r="AB160" s="83"/>
      <c r="AC160" s="83"/>
      <c r="AD160" s="83"/>
    </row>
    <row r="161" spans="1:30" ht="14.25" customHeight="1">
      <c r="A161" s="83"/>
      <c r="B161" s="83"/>
      <c r="C161" s="83"/>
      <c r="D161" s="83"/>
      <c r="E161" s="83"/>
      <c r="F161" s="83"/>
      <c r="G161" s="83"/>
      <c r="H161" s="90"/>
      <c r="I161" s="83"/>
      <c r="J161" s="83"/>
      <c r="K161" s="83"/>
      <c r="L161" s="83"/>
      <c r="M161" s="83"/>
      <c r="N161" s="83"/>
      <c r="O161" s="83"/>
      <c r="P161" s="83"/>
      <c r="Q161" s="83"/>
      <c r="R161" s="83"/>
      <c r="S161" s="83"/>
      <c r="T161" s="83"/>
      <c r="U161" s="83"/>
      <c r="V161" s="83"/>
      <c r="W161" s="83"/>
      <c r="X161" s="83"/>
      <c r="Y161" s="83"/>
      <c r="Z161" s="83"/>
      <c r="AA161" s="83"/>
      <c r="AB161" s="83"/>
      <c r="AC161" s="83"/>
      <c r="AD161" s="83"/>
    </row>
    <row r="162" spans="1:30" ht="14.25" customHeight="1">
      <c r="A162" s="83"/>
      <c r="B162" s="83"/>
      <c r="C162" s="83"/>
      <c r="D162" s="83"/>
      <c r="E162" s="83"/>
      <c r="F162" s="83"/>
      <c r="G162" s="83"/>
      <c r="H162" s="90"/>
      <c r="I162" s="83"/>
      <c r="J162" s="83"/>
      <c r="K162" s="83"/>
      <c r="L162" s="83"/>
      <c r="M162" s="83"/>
      <c r="N162" s="83"/>
      <c r="O162" s="83"/>
      <c r="P162" s="83"/>
      <c r="Q162" s="83"/>
      <c r="R162" s="83"/>
      <c r="S162" s="83"/>
      <c r="T162" s="83"/>
      <c r="U162" s="83"/>
      <c r="V162" s="83"/>
      <c r="W162" s="83"/>
      <c r="X162" s="83"/>
      <c r="Y162" s="83"/>
      <c r="Z162" s="83"/>
      <c r="AA162" s="83"/>
      <c r="AB162" s="83"/>
      <c r="AC162" s="83"/>
      <c r="AD162" s="83"/>
    </row>
    <row r="163" spans="1:30" ht="14.25" customHeight="1">
      <c r="A163" s="83"/>
      <c r="B163" s="83"/>
      <c r="C163" s="83"/>
      <c r="D163" s="83"/>
      <c r="E163" s="83"/>
      <c r="F163" s="83"/>
      <c r="G163" s="83"/>
      <c r="H163" s="90"/>
      <c r="I163" s="83"/>
      <c r="J163" s="83"/>
      <c r="K163" s="83"/>
      <c r="L163" s="83"/>
      <c r="M163" s="83"/>
      <c r="N163" s="83"/>
      <c r="O163" s="83"/>
      <c r="P163" s="83"/>
      <c r="Q163" s="83"/>
      <c r="R163" s="83"/>
      <c r="S163" s="83"/>
      <c r="T163" s="83"/>
      <c r="U163" s="83"/>
      <c r="V163" s="83"/>
      <c r="W163" s="83"/>
      <c r="X163" s="83"/>
      <c r="Y163" s="83"/>
      <c r="Z163" s="83"/>
      <c r="AA163" s="83"/>
      <c r="AB163" s="83"/>
      <c r="AC163" s="83"/>
      <c r="AD163" s="83"/>
    </row>
    <row r="164" spans="1:30" ht="14.25" customHeight="1">
      <c r="H164" s="91"/>
    </row>
    <row r="165" spans="1:30" ht="14.25" customHeight="1">
      <c r="H165" s="91"/>
    </row>
    <row r="166" spans="1:30" ht="14.25" customHeight="1">
      <c r="H166" s="91"/>
    </row>
    <row r="167" spans="1:30" ht="14.25" customHeight="1">
      <c r="H167" s="91"/>
    </row>
    <row r="168" spans="1:30" ht="14.25" customHeight="1">
      <c r="H168" s="91"/>
    </row>
    <row r="169" spans="1:30" ht="14.25" customHeight="1">
      <c r="H169" s="91"/>
    </row>
    <row r="170" spans="1:30" ht="14.25" customHeight="1">
      <c r="H170" s="91"/>
    </row>
    <row r="171" spans="1:30" ht="14.25" customHeight="1">
      <c r="H171" s="91"/>
    </row>
    <row r="172" spans="1:30" ht="14.25" customHeight="1">
      <c r="H172" s="91"/>
    </row>
    <row r="173" spans="1:30" ht="14.25" customHeight="1">
      <c r="H173" s="91"/>
    </row>
    <row r="174" spans="1:30" ht="14.25" customHeight="1">
      <c r="H174" s="91"/>
    </row>
    <row r="175" spans="1:30" ht="14.25" customHeight="1">
      <c r="H175" s="91"/>
    </row>
    <row r="176" spans="1:30" ht="14.25" customHeight="1">
      <c r="H176" s="91"/>
    </row>
    <row r="177" spans="8:8" ht="14.25" customHeight="1">
      <c r="H177" s="91"/>
    </row>
    <row r="178" spans="8:8" ht="14.25" customHeight="1">
      <c r="H178" s="91"/>
    </row>
    <row r="179" spans="8:8" ht="14.25" customHeight="1">
      <c r="H179" s="91"/>
    </row>
    <row r="180" spans="8:8" ht="14.25" customHeight="1">
      <c r="H180" s="91"/>
    </row>
    <row r="181" spans="8:8" ht="14.25" customHeight="1">
      <c r="H181" s="91"/>
    </row>
    <row r="182" spans="8:8" ht="14.25" customHeight="1">
      <c r="H182" s="91"/>
    </row>
    <row r="183" spans="8:8" ht="14.25" customHeight="1">
      <c r="H183" s="91"/>
    </row>
    <row r="184" spans="8:8" ht="14.25" customHeight="1">
      <c r="H184" s="91"/>
    </row>
    <row r="185" spans="8:8" ht="14.25" customHeight="1">
      <c r="H185" s="91"/>
    </row>
    <row r="186" spans="8:8" ht="14.25" customHeight="1">
      <c r="H186" s="91"/>
    </row>
    <row r="187" spans="8:8" ht="14.25" customHeight="1">
      <c r="H187" s="91"/>
    </row>
    <row r="188" spans="8:8" ht="14.25" customHeight="1">
      <c r="H188" s="91"/>
    </row>
    <row r="189" spans="8:8" ht="14.25" customHeight="1">
      <c r="H189" s="91"/>
    </row>
    <row r="190" spans="8:8" ht="14.25" customHeight="1">
      <c r="H190" s="91"/>
    </row>
    <row r="191" spans="8:8" ht="14.25" customHeight="1">
      <c r="H191" s="91"/>
    </row>
    <row r="192" spans="8:8" ht="14.25" customHeight="1">
      <c r="H192" s="91"/>
    </row>
    <row r="193" spans="8:8" ht="14.25" customHeight="1">
      <c r="H193" s="91"/>
    </row>
    <row r="194" spans="8:8" ht="14.25" customHeight="1">
      <c r="H194" s="91"/>
    </row>
    <row r="195" spans="8:8" ht="14.25" customHeight="1">
      <c r="H195" s="91"/>
    </row>
    <row r="196" spans="8:8" ht="14.25" customHeight="1">
      <c r="H196" s="91"/>
    </row>
    <row r="197" spans="8:8" ht="14.25" customHeight="1">
      <c r="H197" s="91"/>
    </row>
    <row r="198" spans="8:8" ht="14.25" customHeight="1">
      <c r="H198" s="91"/>
    </row>
    <row r="199" spans="8:8" ht="14.25" customHeight="1">
      <c r="H199" s="91"/>
    </row>
    <row r="200" spans="8:8" ht="14.25" customHeight="1">
      <c r="H200" s="91"/>
    </row>
    <row r="201" spans="8:8" ht="14.25" customHeight="1">
      <c r="H201" s="91"/>
    </row>
    <row r="202" spans="8:8" ht="14.25" customHeight="1">
      <c r="H202" s="91"/>
    </row>
    <row r="203" spans="8:8" ht="14.25" customHeight="1">
      <c r="H203" s="91"/>
    </row>
    <row r="204" spans="8:8" ht="14.25" customHeight="1">
      <c r="H204" s="91"/>
    </row>
    <row r="205" spans="8:8" ht="14.25" customHeight="1">
      <c r="H205" s="91"/>
    </row>
    <row r="206" spans="8:8" ht="14.25" customHeight="1">
      <c r="H206" s="91"/>
    </row>
    <row r="207" spans="8:8" ht="14.25" customHeight="1">
      <c r="H207" s="91"/>
    </row>
    <row r="208" spans="8:8" ht="14.25" customHeight="1">
      <c r="H208" s="91"/>
    </row>
    <row r="209" spans="8:8" ht="14.25" customHeight="1">
      <c r="H209" s="91"/>
    </row>
    <row r="210" spans="8:8" ht="14.25" customHeight="1">
      <c r="H210" s="91"/>
    </row>
    <row r="211" spans="8:8" ht="14.25" customHeight="1">
      <c r="H211" s="91"/>
    </row>
    <row r="212" spans="8:8" ht="14.25" customHeight="1">
      <c r="H212" s="91"/>
    </row>
    <row r="213" spans="8:8" ht="14.25" customHeight="1">
      <c r="H213" s="91"/>
    </row>
    <row r="214" spans="8:8" ht="14.25" customHeight="1">
      <c r="H214" s="91"/>
    </row>
    <row r="215" spans="8:8" ht="14.25" customHeight="1">
      <c r="H215" s="91"/>
    </row>
    <row r="216" spans="8:8" ht="14.25" customHeight="1">
      <c r="H216" s="91"/>
    </row>
    <row r="217" spans="8:8" ht="14.25" customHeight="1">
      <c r="H217" s="91"/>
    </row>
    <row r="218" spans="8:8" ht="14.25" customHeight="1">
      <c r="H218" s="91"/>
    </row>
    <row r="219" spans="8:8" ht="14.25" customHeight="1">
      <c r="H219" s="91"/>
    </row>
    <row r="220" spans="8:8" ht="14.25" customHeight="1">
      <c r="H220" s="91"/>
    </row>
    <row r="221" spans="8:8" ht="14.25" customHeight="1">
      <c r="H221" s="91"/>
    </row>
    <row r="222" spans="8:8" ht="14.25" customHeight="1">
      <c r="H222" s="91"/>
    </row>
    <row r="223" spans="8:8" ht="14.25" customHeight="1">
      <c r="H223" s="91"/>
    </row>
    <row r="224" spans="8:8" ht="14.25" customHeight="1">
      <c r="H224" s="91"/>
    </row>
    <row r="225" spans="8:8" ht="14.25" customHeight="1">
      <c r="H225" s="91"/>
    </row>
    <row r="226" spans="8:8" ht="14.25" customHeight="1">
      <c r="H226" s="91"/>
    </row>
    <row r="227" spans="8:8" ht="14.25" customHeight="1">
      <c r="H227" s="91"/>
    </row>
    <row r="228" spans="8:8" ht="14.25" customHeight="1">
      <c r="H228" s="91"/>
    </row>
    <row r="229" spans="8:8" ht="14.25" customHeight="1">
      <c r="H229" s="91"/>
    </row>
    <row r="230" spans="8:8" ht="14.25" customHeight="1">
      <c r="H230" s="91"/>
    </row>
    <row r="231" spans="8:8" ht="14.25" customHeight="1">
      <c r="H231" s="91"/>
    </row>
    <row r="232" spans="8:8" ht="14.25" customHeight="1">
      <c r="H232" s="91"/>
    </row>
    <row r="233" spans="8:8" ht="14.25" customHeight="1">
      <c r="H233" s="91"/>
    </row>
    <row r="234" spans="8:8" ht="14.25" customHeight="1">
      <c r="H234" s="91"/>
    </row>
    <row r="235" spans="8:8" ht="14.25" customHeight="1">
      <c r="H235" s="91"/>
    </row>
    <row r="236" spans="8:8" ht="14.25" customHeight="1">
      <c r="H236" s="91"/>
    </row>
    <row r="237" spans="8:8" ht="14.25" customHeight="1">
      <c r="H237" s="91"/>
    </row>
    <row r="238" spans="8:8" ht="14.25" customHeight="1">
      <c r="H238" s="91"/>
    </row>
    <row r="239" spans="8:8" ht="14.25" customHeight="1">
      <c r="H239" s="91"/>
    </row>
    <row r="240" spans="8:8" ht="14.25" customHeight="1">
      <c r="H240" s="91"/>
    </row>
    <row r="241" spans="8:8" ht="14.25" customHeight="1">
      <c r="H241" s="91"/>
    </row>
    <row r="242" spans="8:8" ht="14.25" customHeight="1">
      <c r="H242" s="91"/>
    </row>
    <row r="243" spans="8:8" ht="14.25" customHeight="1">
      <c r="H243" s="91"/>
    </row>
    <row r="244" spans="8:8" ht="14.25" customHeight="1">
      <c r="H244" s="91"/>
    </row>
    <row r="245" spans="8:8" ht="14.25" customHeight="1">
      <c r="H245" s="91"/>
    </row>
    <row r="246" spans="8:8" ht="14.25" customHeight="1">
      <c r="H246" s="91"/>
    </row>
    <row r="247" spans="8:8" ht="14.25" customHeight="1">
      <c r="H247" s="91"/>
    </row>
    <row r="248" spans="8:8" ht="14.25" customHeight="1">
      <c r="H248" s="91"/>
    </row>
    <row r="249" spans="8:8" ht="14.25" customHeight="1">
      <c r="H249" s="91"/>
    </row>
    <row r="250" spans="8:8" ht="14.25" customHeight="1">
      <c r="H250" s="91"/>
    </row>
    <row r="251" spans="8:8" ht="14.25" customHeight="1">
      <c r="H251" s="91"/>
    </row>
    <row r="252" spans="8:8" ht="14.25" customHeight="1">
      <c r="H252" s="91"/>
    </row>
    <row r="253" spans="8:8" ht="14.25" customHeight="1">
      <c r="H253" s="91"/>
    </row>
    <row r="254" spans="8:8" ht="14.25" customHeight="1">
      <c r="H254" s="91"/>
    </row>
    <row r="255" spans="8:8" ht="14.25" customHeight="1">
      <c r="H255" s="91"/>
    </row>
    <row r="256" spans="8:8" ht="14.25" customHeight="1">
      <c r="H256" s="91"/>
    </row>
    <row r="257" spans="8:8" ht="14.25" customHeight="1">
      <c r="H257" s="91"/>
    </row>
    <row r="258" spans="8:8" ht="14.25" customHeight="1">
      <c r="H258" s="91"/>
    </row>
    <row r="259" spans="8:8" ht="14.25" customHeight="1">
      <c r="H259" s="91"/>
    </row>
    <row r="260" spans="8:8" ht="14.25" customHeight="1">
      <c r="H260" s="91"/>
    </row>
    <row r="261" spans="8:8" ht="14.25" customHeight="1">
      <c r="H261" s="91"/>
    </row>
    <row r="262" spans="8:8" ht="14.25" customHeight="1">
      <c r="H262" s="91"/>
    </row>
    <row r="263" spans="8:8" ht="14.25" customHeight="1">
      <c r="H263" s="91"/>
    </row>
    <row r="264" spans="8:8" ht="14.25" customHeight="1">
      <c r="H264" s="91"/>
    </row>
    <row r="265" spans="8:8" ht="14.25" customHeight="1">
      <c r="H265" s="91"/>
    </row>
    <row r="266" spans="8:8" ht="14.25" customHeight="1">
      <c r="H266" s="91"/>
    </row>
    <row r="267" spans="8:8" ht="14.25" customHeight="1">
      <c r="H267" s="91"/>
    </row>
    <row r="268" spans="8:8" ht="14.25" customHeight="1">
      <c r="H268" s="91"/>
    </row>
    <row r="269" spans="8:8" ht="14.25" customHeight="1">
      <c r="H269" s="91"/>
    </row>
    <row r="270" spans="8:8" ht="14.25" customHeight="1">
      <c r="H270" s="91"/>
    </row>
    <row r="271" spans="8:8" ht="14.25" customHeight="1">
      <c r="H271" s="91"/>
    </row>
    <row r="272" spans="8:8" ht="14.25" customHeight="1">
      <c r="H272" s="91"/>
    </row>
    <row r="273" spans="8:8" ht="14.25" customHeight="1">
      <c r="H273" s="91"/>
    </row>
    <row r="274" spans="8:8" ht="14.25" customHeight="1">
      <c r="H274" s="91"/>
    </row>
    <row r="275" spans="8:8" ht="14.25" customHeight="1">
      <c r="H275" s="91"/>
    </row>
    <row r="276" spans="8:8" ht="14.25" customHeight="1">
      <c r="H276" s="91"/>
    </row>
    <row r="277" spans="8:8" ht="14.25" customHeight="1">
      <c r="H277" s="91"/>
    </row>
    <row r="278" spans="8:8" ht="14.25" customHeight="1">
      <c r="H278" s="91"/>
    </row>
    <row r="279" spans="8:8" ht="14.25" customHeight="1">
      <c r="H279" s="91"/>
    </row>
    <row r="280" spans="8:8" ht="14.25" customHeight="1">
      <c r="H280" s="91"/>
    </row>
    <row r="281" spans="8:8" ht="14.25" customHeight="1">
      <c r="H281" s="91"/>
    </row>
    <row r="282" spans="8:8" ht="14.25" customHeight="1">
      <c r="H282" s="91"/>
    </row>
    <row r="283" spans="8:8" ht="14.25" customHeight="1">
      <c r="H283" s="91"/>
    </row>
    <row r="284" spans="8:8" ht="14.25" customHeight="1">
      <c r="H284" s="91"/>
    </row>
    <row r="285" spans="8:8" ht="14.25" customHeight="1">
      <c r="H285" s="91"/>
    </row>
    <row r="286" spans="8:8" ht="14.25" customHeight="1">
      <c r="H286" s="91"/>
    </row>
    <row r="287" spans="8:8" ht="14.25" customHeight="1">
      <c r="H287" s="91"/>
    </row>
    <row r="288" spans="8:8" ht="14.25" customHeight="1">
      <c r="H288" s="91"/>
    </row>
    <row r="289" spans="8:8" ht="14.25" customHeight="1">
      <c r="H289" s="91"/>
    </row>
    <row r="290" spans="8:8" ht="14.25" customHeight="1">
      <c r="H290" s="91"/>
    </row>
    <row r="291" spans="8:8" ht="14.25" customHeight="1">
      <c r="H291" s="91"/>
    </row>
    <row r="292" spans="8:8" ht="14.25" customHeight="1">
      <c r="H292" s="91"/>
    </row>
    <row r="293" spans="8:8" ht="14.25" customHeight="1">
      <c r="H293" s="91"/>
    </row>
    <row r="294" spans="8:8" ht="14.25" customHeight="1">
      <c r="H294" s="91"/>
    </row>
    <row r="295" spans="8:8" ht="14.25" customHeight="1">
      <c r="H295" s="91"/>
    </row>
    <row r="296" spans="8:8" ht="14.25" customHeight="1">
      <c r="H296" s="91"/>
    </row>
    <row r="297" spans="8:8" ht="14.25" customHeight="1">
      <c r="H297" s="91"/>
    </row>
    <row r="298" spans="8:8" ht="14.25" customHeight="1">
      <c r="H298" s="91"/>
    </row>
    <row r="299" spans="8:8" ht="14.25" customHeight="1">
      <c r="H299" s="91"/>
    </row>
    <row r="300" spans="8:8" ht="14.25" customHeight="1">
      <c r="H300" s="91"/>
    </row>
    <row r="301" spans="8:8" ht="14.25" customHeight="1">
      <c r="H301" s="91"/>
    </row>
    <row r="302" spans="8:8" ht="14.25" customHeight="1">
      <c r="H302" s="91"/>
    </row>
    <row r="303" spans="8:8" ht="14.25" customHeight="1">
      <c r="H303" s="91"/>
    </row>
    <row r="304" spans="8:8" ht="14.25" customHeight="1">
      <c r="H304" s="91"/>
    </row>
    <row r="305" spans="8:8" ht="14.25" customHeight="1">
      <c r="H305" s="91"/>
    </row>
    <row r="306" spans="8:8" ht="14.25" customHeight="1">
      <c r="H306" s="91"/>
    </row>
    <row r="307" spans="8:8" ht="14.25" customHeight="1">
      <c r="H307" s="91"/>
    </row>
    <row r="308" spans="8:8" ht="14.25" customHeight="1">
      <c r="H308" s="91"/>
    </row>
    <row r="309" spans="8:8" ht="14.25" customHeight="1">
      <c r="H309" s="91"/>
    </row>
    <row r="310" spans="8:8" ht="14.25" customHeight="1">
      <c r="H310" s="91"/>
    </row>
    <row r="311" spans="8:8" ht="14.25" customHeight="1">
      <c r="H311" s="91"/>
    </row>
    <row r="312" spans="8:8" ht="14.25" customHeight="1">
      <c r="H312" s="91"/>
    </row>
    <row r="313" spans="8:8" ht="14.25" customHeight="1">
      <c r="H313" s="91"/>
    </row>
    <row r="314" spans="8:8" ht="14.25" customHeight="1">
      <c r="H314" s="91"/>
    </row>
    <row r="315" spans="8:8" ht="14.25" customHeight="1">
      <c r="H315" s="91"/>
    </row>
    <row r="316" spans="8:8" ht="14.25" customHeight="1">
      <c r="H316" s="91"/>
    </row>
    <row r="317" spans="8:8" ht="14.25" customHeight="1">
      <c r="H317" s="91"/>
    </row>
    <row r="318" spans="8:8" ht="14.25" customHeight="1">
      <c r="H318" s="91"/>
    </row>
    <row r="319" spans="8:8" ht="14.25" customHeight="1">
      <c r="H319" s="91"/>
    </row>
    <row r="320" spans="8:8" ht="14.25" customHeight="1">
      <c r="H320" s="91"/>
    </row>
    <row r="321" spans="8:8" ht="14.25" customHeight="1">
      <c r="H321" s="91"/>
    </row>
    <row r="322" spans="8:8" ht="14.25" customHeight="1">
      <c r="H322" s="91"/>
    </row>
    <row r="323" spans="8:8" ht="14.25" customHeight="1">
      <c r="H323" s="91"/>
    </row>
    <row r="324" spans="8:8" ht="14.25" customHeight="1">
      <c r="H324" s="91"/>
    </row>
    <row r="325" spans="8:8" ht="14.25" customHeight="1">
      <c r="H325" s="91"/>
    </row>
    <row r="326" spans="8:8" ht="14.25" customHeight="1">
      <c r="H326" s="91"/>
    </row>
    <row r="327" spans="8:8" ht="14.25" customHeight="1">
      <c r="H327" s="91"/>
    </row>
    <row r="328" spans="8:8" ht="14.25" customHeight="1">
      <c r="H328" s="91"/>
    </row>
    <row r="329" spans="8:8" ht="14.25" customHeight="1">
      <c r="H329" s="91"/>
    </row>
    <row r="330" spans="8:8" ht="14.25" customHeight="1">
      <c r="H330" s="91"/>
    </row>
    <row r="331" spans="8:8" ht="14.25" customHeight="1">
      <c r="H331" s="91"/>
    </row>
    <row r="332" spans="8:8" ht="14.25" customHeight="1">
      <c r="H332" s="91"/>
    </row>
    <row r="333" spans="8:8" ht="14.25" customHeight="1">
      <c r="H333" s="91"/>
    </row>
    <row r="334" spans="8:8" ht="14.25" customHeight="1">
      <c r="H334" s="91"/>
    </row>
    <row r="335" spans="8:8" ht="14.25" customHeight="1">
      <c r="H335" s="91"/>
    </row>
    <row r="336" spans="8:8" ht="14.25" customHeight="1">
      <c r="H336" s="91"/>
    </row>
    <row r="337" spans="8:8" ht="14.25" customHeight="1">
      <c r="H337" s="91"/>
    </row>
    <row r="338" spans="8:8" ht="14.25" customHeight="1">
      <c r="H338" s="91"/>
    </row>
    <row r="339" spans="8:8" ht="14.25" customHeight="1">
      <c r="H339" s="91"/>
    </row>
    <row r="340" spans="8:8" ht="14.25" customHeight="1">
      <c r="H340" s="91"/>
    </row>
    <row r="341" spans="8:8" ht="14.25" customHeight="1">
      <c r="H341" s="91"/>
    </row>
    <row r="342" spans="8:8" ht="14.25" customHeight="1">
      <c r="H342" s="91"/>
    </row>
    <row r="343" spans="8:8" ht="14.25" customHeight="1">
      <c r="H343" s="91"/>
    </row>
    <row r="344" spans="8:8" ht="14.25" customHeight="1">
      <c r="H344" s="91"/>
    </row>
    <row r="345" spans="8:8" ht="14.25" customHeight="1">
      <c r="H345" s="91"/>
    </row>
    <row r="346" spans="8:8" ht="14.25" customHeight="1">
      <c r="H346" s="91"/>
    </row>
    <row r="347" spans="8:8" ht="14.25" customHeight="1">
      <c r="H347" s="91"/>
    </row>
    <row r="348" spans="8:8" ht="14.25" customHeight="1">
      <c r="H348" s="91"/>
    </row>
    <row r="349" spans="8:8" ht="14.25" customHeight="1">
      <c r="H349" s="91"/>
    </row>
    <row r="350" spans="8:8" ht="14.25" customHeight="1">
      <c r="H350" s="91"/>
    </row>
    <row r="351" spans="8:8" ht="14.25" customHeight="1">
      <c r="H351" s="91"/>
    </row>
    <row r="352" spans="8:8" ht="14.25" customHeight="1">
      <c r="H352" s="91"/>
    </row>
    <row r="353" spans="8:8" ht="14.25" customHeight="1">
      <c r="H353" s="91"/>
    </row>
    <row r="354" spans="8:8" ht="14.25" customHeight="1">
      <c r="H354" s="91"/>
    </row>
    <row r="355" spans="8:8" ht="14.25" customHeight="1">
      <c r="H355" s="91"/>
    </row>
    <row r="356" spans="8:8" ht="14.25" customHeight="1">
      <c r="H356" s="91"/>
    </row>
    <row r="357" spans="8:8" ht="14.25" customHeight="1">
      <c r="H357" s="91"/>
    </row>
    <row r="358" spans="8:8" ht="14.25" customHeight="1">
      <c r="H358" s="91"/>
    </row>
    <row r="359" spans="8:8" ht="14.25" customHeight="1">
      <c r="H359" s="91"/>
    </row>
    <row r="360" spans="8:8" ht="14.25" customHeight="1">
      <c r="H360" s="91"/>
    </row>
    <row r="361" spans="8:8" ht="14.25" customHeight="1">
      <c r="H361" s="91"/>
    </row>
    <row r="362" spans="8:8" ht="14.25" customHeight="1">
      <c r="H362" s="91"/>
    </row>
    <row r="363" spans="8:8" ht="14.25" customHeight="1">
      <c r="H363" s="91"/>
    </row>
    <row r="364" spans="8:8" ht="14.25" customHeight="1">
      <c r="H364" s="91"/>
    </row>
    <row r="365" spans="8:8" ht="14.25" customHeight="1">
      <c r="H365" s="91"/>
    </row>
    <row r="366" spans="8:8" ht="14.25" customHeight="1">
      <c r="H366" s="91"/>
    </row>
    <row r="367" spans="8:8" ht="14.25" customHeight="1">
      <c r="H367" s="91"/>
    </row>
    <row r="368" spans="8:8" ht="14.25" customHeight="1">
      <c r="H368" s="91"/>
    </row>
    <row r="369" spans="8:8" ht="14.25" customHeight="1">
      <c r="H369" s="91"/>
    </row>
    <row r="370" spans="8:8" ht="14.25" customHeight="1">
      <c r="H370" s="91"/>
    </row>
    <row r="371" spans="8:8" ht="14.25" customHeight="1">
      <c r="H371" s="91"/>
    </row>
    <row r="372" spans="8:8" ht="14.25" customHeight="1">
      <c r="H372" s="91"/>
    </row>
    <row r="373" spans="8:8" ht="14.25" customHeight="1">
      <c r="H373" s="91"/>
    </row>
    <row r="374" spans="8:8" ht="14.25" customHeight="1">
      <c r="H374" s="91"/>
    </row>
    <row r="375" spans="8:8" ht="14.25" customHeight="1">
      <c r="H375" s="91"/>
    </row>
    <row r="376" spans="8:8" ht="14.25" customHeight="1">
      <c r="H376" s="91"/>
    </row>
    <row r="377" spans="8:8" ht="14.25" customHeight="1">
      <c r="H377" s="91"/>
    </row>
    <row r="378" spans="8:8" ht="14.25" customHeight="1">
      <c r="H378" s="91"/>
    </row>
    <row r="379" spans="8:8" ht="14.25" customHeight="1">
      <c r="H379" s="91"/>
    </row>
    <row r="380" spans="8:8" ht="14.25" customHeight="1">
      <c r="H380" s="91"/>
    </row>
    <row r="381" spans="8:8" ht="14.25" customHeight="1">
      <c r="H381" s="91"/>
    </row>
    <row r="382" spans="8:8" ht="14.25" customHeight="1">
      <c r="H382" s="91"/>
    </row>
    <row r="383" spans="8:8" ht="14.25" customHeight="1">
      <c r="H383" s="91"/>
    </row>
    <row r="384" spans="8:8" ht="14.25" customHeight="1">
      <c r="H384" s="91"/>
    </row>
    <row r="385" spans="8:8" ht="14.25" customHeight="1">
      <c r="H385" s="91"/>
    </row>
    <row r="386" spans="8:8" ht="14.25" customHeight="1">
      <c r="H386" s="91"/>
    </row>
    <row r="387" spans="8:8" ht="14.25" customHeight="1">
      <c r="H387" s="91"/>
    </row>
    <row r="388" spans="8:8" ht="14.25" customHeight="1">
      <c r="H388" s="91"/>
    </row>
    <row r="389" spans="8:8" ht="14.25" customHeight="1">
      <c r="H389" s="91"/>
    </row>
    <row r="390" spans="8:8" ht="14.25" customHeight="1">
      <c r="H390" s="91"/>
    </row>
    <row r="391" spans="8:8" ht="14.25" customHeight="1">
      <c r="H391" s="91"/>
    </row>
    <row r="392" spans="8:8" ht="14.25" customHeight="1">
      <c r="H392" s="91"/>
    </row>
    <row r="393" spans="8:8" ht="14.25" customHeight="1">
      <c r="H393" s="91"/>
    </row>
    <row r="394" spans="8:8" ht="14.25" customHeight="1">
      <c r="H394" s="91"/>
    </row>
    <row r="395" spans="8:8" ht="14.25" customHeight="1">
      <c r="H395" s="91"/>
    </row>
    <row r="396" spans="8:8" ht="14.25" customHeight="1">
      <c r="H396" s="91"/>
    </row>
    <row r="397" spans="8:8" ht="14.25" customHeight="1">
      <c r="H397" s="91"/>
    </row>
    <row r="398" spans="8:8" ht="14.25" customHeight="1">
      <c r="H398" s="91"/>
    </row>
    <row r="399" spans="8:8" ht="14.25" customHeight="1">
      <c r="H399" s="91"/>
    </row>
    <row r="400" spans="8:8" ht="14.25" customHeight="1">
      <c r="H400" s="91"/>
    </row>
    <row r="401" spans="8:8" ht="14.25" customHeight="1">
      <c r="H401" s="91"/>
    </row>
    <row r="402" spans="8:8" ht="14.25" customHeight="1">
      <c r="H402" s="91"/>
    </row>
    <row r="403" spans="8:8" ht="14.25" customHeight="1">
      <c r="H403" s="91"/>
    </row>
    <row r="404" spans="8:8" ht="14.25" customHeight="1">
      <c r="H404" s="91"/>
    </row>
    <row r="405" spans="8:8" ht="14.25" customHeight="1">
      <c r="H405" s="91"/>
    </row>
    <row r="406" spans="8:8" ht="14.25" customHeight="1">
      <c r="H406" s="91"/>
    </row>
    <row r="407" spans="8:8" ht="14.25" customHeight="1">
      <c r="H407" s="91"/>
    </row>
    <row r="408" spans="8:8" ht="14.25" customHeight="1">
      <c r="H408" s="91"/>
    </row>
    <row r="409" spans="8:8" ht="14.25" customHeight="1">
      <c r="H409" s="91"/>
    </row>
    <row r="410" spans="8:8" ht="14.25" customHeight="1">
      <c r="H410" s="91"/>
    </row>
    <row r="411" spans="8:8" ht="14.25" customHeight="1">
      <c r="H411" s="91"/>
    </row>
    <row r="412" spans="8:8" ht="14.25" customHeight="1">
      <c r="H412" s="91"/>
    </row>
    <row r="413" spans="8:8" ht="14.25" customHeight="1">
      <c r="H413" s="91"/>
    </row>
    <row r="414" spans="8:8" ht="14.25" customHeight="1">
      <c r="H414" s="91"/>
    </row>
    <row r="415" spans="8:8" ht="14.25" customHeight="1">
      <c r="H415" s="91"/>
    </row>
    <row r="416" spans="8:8" ht="14.25" customHeight="1">
      <c r="H416" s="91"/>
    </row>
    <row r="417" spans="8:8" ht="14.25" customHeight="1">
      <c r="H417" s="91"/>
    </row>
    <row r="418" spans="8:8" ht="14.25" customHeight="1">
      <c r="H418" s="91"/>
    </row>
    <row r="419" spans="8:8" ht="14.25" customHeight="1">
      <c r="H419" s="91"/>
    </row>
    <row r="420" spans="8:8" ht="14.25" customHeight="1">
      <c r="H420" s="91"/>
    </row>
    <row r="421" spans="8:8" ht="14.25" customHeight="1">
      <c r="H421" s="91"/>
    </row>
    <row r="422" spans="8:8" ht="14.25" customHeight="1">
      <c r="H422" s="91"/>
    </row>
    <row r="423" spans="8:8" ht="14.25" customHeight="1">
      <c r="H423" s="91"/>
    </row>
    <row r="424" spans="8:8" ht="14.25" customHeight="1">
      <c r="H424" s="91"/>
    </row>
    <row r="425" spans="8:8" ht="14.25" customHeight="1">
      <c r="H425" s="91"/>
    </row>
    <row r="426" spans="8:8" ht="14.25" customHeight="1">
      <c r="H426" s="91"/>
    </row>
    <row r="427" spans="8:8" ht="14.25" customHeight="1">
      <c r="H427" s="91"/>
    </row>
    <row r="428" spans="8:8" ht="14.25" customHeight="1">
      <c r="H428" s="91"/>
    </row>
    <row r="429" spans="8:8" ht="14.25" customHeight="1">
      <c r="H429" s="91"/>
    </row>
    <row r="430" spans="8:8" ht="14.25" customHeight="1">
      <c r="H430" s="91"/>
    </row>
    <row r="431" spans="8:8" ht="14.25" customHeight="1">
      <c r="H431" s="91"/>
    </row>
    <row r="432" spans="8:8" ht="14.25" customHeight="1">
      <c r="H432" s="91"/>
    </row>
    <row r="433" spans="8:8" ht="14.25" customHeight="1">
      <c r="H433" s="91"/>
    </row>
    <row r="434" spans="8:8" ht="14.25" customHeight="1">
      <c r="H434" s="91"/>
    </row>
    <row r="435" spans="8:8" ht="14.25" customHeight="1">
      <c r="H435" s="91"/>
    </row>
    <row r="436" spans="8:8" ht="14.25" customHeight="1">
      <c r="H436" s="91"/>
    </row>
    <row r="437" spans="8:8" ht="14.25" customHeight="1">
      <c r="H437" s="91"/>
    </row>
    <row r="438" spans="8:8" ht="14.25" customHeight="1">
      <c r="H438" s="91"/>
    </row>
    <row r="439" spans="8:8" ht="14.25" customHeight="1">
      <c r="H439" s="91"/>
    </row>
    <row r="440" spans="8:8" ht="14.25" customHeight="1">
      <c r="H440" s="91"/>
    </row>
    <row r="441" spans="8:8" ht="14.25" customHeight="1">
      <c r="H441" s="91"/>
    </row>
    <row r="442" spans="8:8" ht="14.25" customHeight="1">
      <c r="H442" s="91"/>
    </row>
    <row r="443" spans="8:8" ht="14.25" customHeight="1">
      <c r="H443" s="91"/>
    </row>
    <row r="444" spans="8:8" ht="14.25" customHeight="1">
      <c r="H444" s="91"/>
    </row>
    <row r="445" spans="8:8" ht="14.25" customHeight="1">
      <c r="H445" s="91"/>
    </row>
    <row r="446" spans="8:8" ht="14.25" customHeight="1">
      <c r="H446" s="91"/>
    </row>
    <row r="447" spans="8:8" ht="14.25" customHeight="1">
      <c r="H447" s="91"/>
    </row>
    <row r="448" spans="8:8" ht="14.25" customHeight="1">
      <c r="H448" s="91"/>
    </row>
    <row r="449" spans="8:8" ht="14.25" customHeight="1">
      <c r="H449" s="91"/>
    </row>
    <row r="450" spans="8:8" ht="14.25" customHeight="1">
      <c r="H450" s="91"/>
    </row>
    <row r="451" spans="8:8" ht="14.25" customHeight="1">
      <c r="H451" s="91"/>
    </row>
    <row r="452" spans="8:8" ht="14.25" customHeight="1">
      <c r="H452" s="91"/>
    </row>
    <row r="453" spans="8:8" ht="14.25" customHeight="1">
      <c r="H453" s="91"/>
    </row>
    <row r="454" spans="8:8" ht="14.25" customHeight="1">
      <c r="H454" s="91"/>
    </row>
    <row r="455" spans="8:8" ht="14.25" customHeight="1">
      <c r="H455" s="91"/>
    </row>
    <row r="456" spans="8:8" ht="14.25" customHeight="1">
      <c r="H456" s="91"/>
    </row>
    <row r="457" spans="8:8" ht="14.25" customHeight="1">
      <c r="H457" s="91"/>
    </row>
    <row r="458" spans="8:8" ht="14.25" customHeight="1">
      <c r="H458" s="91"/>
    </row>
    <row r="459" spans="8:8" ht="14.25" customHeight="1">
      <c r="H459" s="91"/>
    </row>
    <row r="460" spans="8:8" ht="14.25" customHeight="1">
      <c r="H460" s="91"/>
    </row>
    <row r="461" spans="8:8" ht="14.25" customHeight="1">
      <c r="H461" s="91"/>
    </row>
    <row r="462" spans="8:8" ht="14.25" customHeight="1">
      <c r="H462" s="91"/>
    </row>
    <row r="463" spans="8:8" ht="14.25" customHeight="1">
      <c r="H463" s="91"/>
    </row>
    <row r="464" spans="8:8" ht="14.25" customHeight="1">
      <c r="H464" s="91"/>
    </row>
    <row r="465" spans="8:8" ht="14.25" customHeight="1">
      <c r="H465" s="91"/>
    </row>
    <row r="466" spans="8:8" ht="14.25" customHeight="1">
      <c r="H466" s="91"/>
    </row>
    <row r="467" spans="8:8" ht="14.25" customHeight="1">
      <c r="H467" s="91"/>
    </row>
    <row r="468" spans="8:8" ht="14.25" customHeight="1">
      <c r="H468" s="91"/>
    </row>
    <row r="469" spans="8:8" ht="14.25" customHeight="1">
      <c r="H469" s="91"/>
    </row>
    <row r="470" spans="8:8" ht="14.25" customHeight="1">
      <c r="H470" s="91"/>
    </row>
    <row r="471" spans="8:8" ht="14.25" customHeight="1">
      <c r="H471" s="91"/>
    </row>
    <row r="472" spans="8:8" ht="14.25" customHeight="1">
      <c r="H472" s="91"/>
    </row>
    <row r="473" spans="8:8" ht="14.25" customHeight="1">
      <c r="H473" s="91"/>
    </row>
    <row r="474" spans="8:8" ht="14.25" customHeight="1">
      <c r="H474" s="91"/>
    </row>
    <row r="475" spans="8:8" ht="14.25" customHeight="1">
      <c r="H475" s="91"/>
    </row>
    <row r="476" spans="8:8" ht="14.25" customHeight="1">
      <c r="H476" s="91"/>
    </row>
    <row r="477" spans="8:8" ht="14.25" customHeight="1">
      <c r="H477" s="91"/>
    </row>
    <row r="478" spans="8:8" ht="14.25" customHeight="1">
      <c r="H478" s="91"/>
    </row>
    <row r="479" spans="8:8" ht="14.25" customHeight="1">
      <c r="H479" s="91"/>
    </row>
    <row r="480" spans="8:8" ht="14.25" customHeight="1">
      <c r="H480" s="91"/>
    </row>
    <row r="481" spans="8:8" ht="14.25" customHeight="1">
      <c r="H481" s="91"/>
    </row>
    <row r="482" spans="8:8" ht="14.25" customHeight="1">
      <c r="H482" s="91"/>
    </row>
    <row r="483" spans="8:8" ht="14.25" customHeight="1">
      <c r="H483" s="91"/>
    </row>
    <row r="484" spans="8:8" ht="14.25" customHeight="1">
      <c r="H484" s="91"/>
    </row>
    <row r="485" spans="8:8" ht="14.25" customHeight="1">
      <c r="H485" s="91"/>
    </row>
    <row r="486" spans="8:8" ht="14.25" customHeight="1">
      <c r="H486" s="91"/>
    </row>
    <row r="487" spans="8:8" ht="14.25" customHeight="1">
      <c r="H487" s="91"/>
    </row>
    <row r="488" spans="8:8" ht="14.25" customHeight="1">
      <c r="H488" s="91"/>
    </row>
    <row r="489" spans="8:8" ht="14.25" customHeight="1">
      <c r="H489" s="91"/>
    </row>
    <row r="490" spans="8:8" ht="14.25" customHeight="1">
      <c r="H490" s="91"/>
    </row>
    <row r="491" spans="8:8" ht="14.25" customHeight="1">
      <c r="H491" s="91"/>
    </row>
    <row r="492" spans="8:8" ht="14.25" customHeight="1">
      <c r="H492" s="91"/>
    </row>
    <row r="493" spans="8:8" ht="14.25" customHeight="1">
      <c r="H493" s="91"/>
    </row>
    <row r="494" spans="8:8" ht="14.25" customHeight="1">
      <c r="H494" s="91"/>
    </row>
    <row r="495" spans="8:8" ht="14.25" customHeight="1">
      <c r="H495" s="91"/>
    </row>
    <row r="496" spans="8:8" ht="14.25" customHeight="1">
      <c r="H496" s="91"/>
    </row>
    <row r="497" spans="8:8" ht="14.25" customHeight="1">
      <c r="H497" s="91"/>
    </row>
    <row r="498" spans="8:8" ht="14.25" customHeight="1">
      <c r="H498" s="91"/>
    </row>
    <row r="499" spans="8:8" ht="14.25" customHeight="1">
      <c r="H499" s="91"/>
    </row>
    <row r="500" spans="8:8" ht="14.25" customHeight="1">
      <c r="H500" s="91"/>
    </row>
    <row r="501" spans="8:8" ht="14.25" customHeight="1">
      <c r="H501" s="91"/>
    </row>
    <row r="502" spans="8:8" ht="14.25" customHeight="1">
      <c r="H502" s="91"/>
    </row>
    <row r="503" spans="8:8" ht="14.25" customHeight="1">
      <c r="H503" s="91"/>
    </row>
    <row r="504" spans="8:8" ht="14.25" customHeight="1">
      <c r="H504" s="91"/>
    </row>
    <row r="505" spans="8:8" ht="14.25" customHeight="1">
      <c r="H505" s="91"/>
    </row>
    <row r="506" spans="8:8" ht="14.25" customHeight="1">
      <c r="H506" s="91"/>
    </row>
    <row r="507" spans="8:8" ht="14.25" customHeight="1">
      <c r="H507" s="91"/>
    </row>
    <row r="508" spans="8:8" ht="14.25" customHeight="1">
      <c r="H508" s="91"/>
    </row>
    <row r="509" spans="8:8" ht="14.25" customHeight="1">
      <c r="H509" s="91"/>
    </row>
    <row r="510" spans="8:8" ht="14.25" customHeight="1">
      <c r="H510" s="91"/>
    </row>
    <row r="511" spans="8:8" ht="14.25" customHeight="1">
      <c r="H511" s="91"/>
    </row>
    <row r="512" spans="8:8" ht="14.25" customHeight="1">
      <c r="H512" s="91"/>
    </row>
    <row r="513" spans="8:8" ht="14.25" customHeight="1">
      <c r="H513" s="91"/>
    </row>
    <row r="514" spans="8:8" ht="14.25" customHeight="1">
      <c r="H514" s="91"/>
    </row>
    <row r="515" spans="8:8" ht="14.25" customHeight="1">
      <c r="H515" s="91"/>
    </row>
    <row r="516" spans="8:8" ht="14.25" customHeight="1">
      <c r="H516" s="91"/>
    </row>
    <row r="517" spans="8:8" ht="14.25" customHeight="1">
      <c r="H517" s="91"/>
    </row>
    <row r="518" spans="8:8" ht="14.25" customHeight="1">
      <c r="H518" s="91"/>
    </row>
    <row r="519" spans="8:8" ht="14.25" customHeight="1">
      <c r="H519" s="91"/>
    </row>
    <row r="520" spans="8:8" ht="14.25" customHeight="1">
      <c r="H520" s="91"/>
    </row>
    <row r="521" spans="8:8" ht="14.25" customHeight="1">
      <c r="H521" s="91"/>
    </row>
    <row r="522" spans="8:8" ht="14.25" customHeight="1">
      <c r="H522" s="91"/>
    </row>
    <row r="523" spans="8:8" ht="14.25" customHeight="1">
      <c r="H523" s="91"/>
    </row>
    <row r="524" spans="8:8" ht="14.25" customHeight="1">
      <c r="H524" s="91"/>
    </row>
    <row r="525" spans="8:8" ht="14.25" customHeight="1">
      <c r="H525" s="91"/>
    </row>
    <row r="526" spans="8:8" ht="14.25" customHeight="1">
      <c r="H526" s="91"/>
    </row>
    <row r="527" spans="8:8" ht="14.25" customHeight="1">
      <c r="H527" s="91"/>
    </row>
    <row r="528" spans="8:8" ht="14.25" customHeight="1">
      <c r="H528" s="91"/>
    </row>
    <row r="529" spans="8:8" ht="14.25" customHeight="1">
      <c r="H529" s="91"/>
    </row>
    <row r="530" spans="8:8" ht="14.25" customHeight="1">
      <c r="H530" s="91"/>
    </row>
    <row r="531" spans="8:8" ht="14.25" customHeight="1">
      <c r="H531" s="91"/>
    </row>
    <row r="532" spans="8:8" ht="14.25" customHeight="1">
      <c r="H532" s="91"/>
    </row>
    <row r="533" spans="8:8" ht="14.25" customHeight="1">
      <c r="H533" s="91"/>
    </row>
    <row r="534" spans="8:8" ht="14.25" customHeight="1">
      <c r="H534" s="91"/>
    </row>
    <row r="535" spans="8:8" ht="14.25" customHeight="1">
      <c r="H535" s="91"/>
    </row>
    <row r="536" spans="8:8" ht="14.25" customHeight="1">
      <c r="H536" s="91"/>
    </row>
    <row r="537" spans="8:8" ht="14.25" customHeight="1">
      <c r="H537" s="91"/>
    </row>
    <row r="538" spans="8:8" ht="14.25" customHeight="1">
      <c r="H538" s="91"/>
    </row>
    <row r="539" spans="8:8" ht="14.25" customHeight="1">
      <c r="H539" s="91"/>
    </row>
    <row r="540" spans="8:8" ht="14.25" customHeight="1">
      <c r="H540" s="91"/>
    </row>
    <row r="541" spans="8:8" ht="14.25" customHeight="1">
      <c r="H541" s="91"/>
    </row>
    <row r="542" spans="8:8" ht="14.25" customHeight="1">
      <c r="H542" s="91"/>
    </row>
    <row r="543" spans="8:8" ht="14.25" customHeight="1">
      <c r="H543" s="91"/>
    </row>
    <row r="544" spans="8:8" ht="14.25" customHeight="1">
      <c r="H544" s="91"/>
    </row>
    <row r="545" spans="8:8" ht="14.25" customHeight="1">
      <c r="H545" s="91"/>
    </row>
    <row r="546" spans="8:8" ht="14.25" customHeight="1">
      <c r="H546" s="91"/>
    </row>
    <row r="547" spans="8:8" ht="14.25" customHeight="1">
      <c r="H547" s="91"/>
    </row>
    <row r="548" spans="8:8" ht="14.25" customHeight="1">
      <c r="H548" s="91"/>
    </row>
    <row r="549" spans="8:8" ht="14.25" customHeight="1">
      <c r="H549" s="91"/>
    </row>
    <row r="550" spans="8:8" ht="14.25" customHeight="1">
      <c r="H550" s="91"/>
    </row>
    <row r="551" spans="8:8" ht="14.25" customHeight="1">
      <c r="H551" s="91"/>
    </row>
    <row r="552" spans="8:8" ht="14.25" customHeight="1">
      <c r="H552" s="91"/>
    </row>
    <row r="553" spans="8:8" ht="14.25" customHeight="1">
      <c r="H553" s="91"/>
    </row>
    <row r="554" spans="8:8" ht="14.25" customHeight="1">
      <c r="H554" s="91"/>
    </row>
    <row r="555" spans="8:8" ht="14.25" customHeight="1">
      <c r="H555" s="91"/>
    </row>
    <row r="556" spans="8:8" ht="14.25" customHeight="1">
      <c r="H556" s="91"/>
    </row>
    <row r="557" spans="8:8" ht="14.25" customHeight="1">
      <c r="H557" s="91"/>
    </row>
    <row r="558" spans="8:8" ht="14.25" customHeight="1">
      <c r="H558" s="91"/>
    </row>
    <row r="559" spans="8:8" ht="14.25" customHeight="1">
      <c r="H559" s="91"/>
    </row>
    <row r="560" spans="8:8" ht="14.25" customHeight="1">
      <c r="H560" s="91"/>
    </row>
    <row r="561" spans="8:8" ht="14.25" customHeight="1">
      <c r="H561" s="91"/>
    </row>
    <row r="562" spans="8:8" ht="14.25" customHeight="1">
      <c r="H562" s="91"/>
    </row>
    <row r="563" spans="8:8" ht="14.25" customHeight="1">
      <c r="H563" s="91"/>
    </row>
    <row r="564" spans="8:8" ht="14.25" customHeight="1">
      <c r="H564" s="91"/>
    </row>
    <row r="565" spans="8:8" ht="14.25" customHeight="1">
      <c r="H565" s="91"/>
    </row>
    <row r="566" spans="8:8" ht="14.25" customHeight="1">
      <c r="H566" s="91"/>
    </row>
    <row r="567" spans="8:8" ht="14.25" customHeight="1">
      <c r="H567" s="91"/>
    </row>
    <row r="568" spans="8:8" ht="14.25" customHeight="1">
      <c r="H568" s="91"/>
    </row>
    <row r="569" spans="8:8" ht="14.25" customHeight="1">
      <c r="H569" s="91"/>
    </row>
    <row r="570" spans="8:8" ht="14.25" customHeight="1">
      <c r="H570" s="91"/>
    </row>
    <row r="571" spans="8:8" ht="14.25" customHeight="1">
      <c r="H571" s="91"/>
    </row>
    <row r="572" spans="8:8" ht="14.25" customHeight="1">
      <c r="H572" s="91"/>
    </row>
    <row r="573" spans="8:8" ht="14.25" customHeight="1">
      <c r="H573" s="91"/>
    </row>
    <row r="574" spans="8:8" ht="14.25" customHeight="1">
      <c r="H574" s="91"/>
    </row>
    <row r="575" spans="8:8" ht="14.25" customHeight="1">
      <c r="H575" s="91"/>
    </row>
    <row r="576" spans="8:8" ht="14.25" customHeight="1">
      <c r="H576" s="91"/>
    </row>
    <row r="577" spans="8:8" ht="14.25" customHeight="1">
      <c r="H577" s="91"/>
    </row>
    <row r="578" spans="8:8" ht="14.25" customHeight="1">
      <c r="H578" s="91"/>
    </row>
    <row r="579" spans="8:8" ht="14.25" customHeight="1">
      <c r="H579" s="91"/>
    </row>
    <row r="580" spans="8:8" ht="14.25" customHeight="1">
      <c r="H580" s="91"/>
    </row>
    <row r="581" spans="8:8" ht="14.25" customHeight="1">
      <c r="H581" s="91"/>
    </row>
    <row r="582" spans="8:8" ht="14.25" customHeight="1">
      <c r="H582" s="91"/>
    </row>
    <row r="583" spans="8:8" ht="14.25" customHeight="1">
      <c r="H583" s="91"/>
    </row>
    <row r="584" spans="8:8" ht="14.25" customHeight="1">
      <c r="H584" s="91"/>
    </row>
    <row r="585" spans="8:8" ht="14.25" customHeight="1">
      <c r="H585" s="91"/>
    </row>
    <row r="586" spans="8:8" ht="14.25" customHeight="1">
      <c r="H586" s="91"/>
    </row>
    <row r="587" spans="8:8" ht="14.25" customHeight="1">
      <c r="H587" s="91"/>
    </row>
    <row r="588" spans="8:8" ht="14.25" customHeight="1">
      <c r="H588" s="91"/>
    </row>
    <row r="589" spans="8:8" ht="14.25" customHeight="1">
      <c r="H589" s="91"/>
    </row>
    <row r="590" spans="8:8" ht="14.25" customHeight="1">
      <c r="H590" s="91"/>
    </row>
    <row r="591" spans="8:8" ht="14.25" customHeight="1">
      <c r="H591" s="91"/>
    </row>
    <row r="592" spans="8:8" ht="14.25" customHeight="1">
      <c r="H592" s="91"/>
    </row>
    <row r="593" spans="8:8" ht="14.25" customHeight="1">
      <c r="H593" s="91"/>
    </row>
    <row r="594" spans="8:8" ht="14.25" customHeight="1">
      <c r="H594" s="91"/>
    </row>
    <row r="595" spans="8:8" ht="14.25" customHeight="1">
      <c r="H595" s="91"/>
    </row>
    <row r="596" spans="8:8" ht="14.25" customHeight="1">
      <c r="H596" s="91"/>
    </row>
    <row r="597" spans="8:8" ht="14.25" customHeight="1">
      <c r="H597" s="91"/>
    </row>
    <row r="598" spans="8:8" ht="14.25" customHeight="1">
      <c r="H598" s="91"/>
    </row>
    <row r="599" spans="8:8" ht="14.25" customHeight="1">
      <c r="H599" s="91"/>
    </row>
    <row r="600" spans="8:8" ht="14.25" customHeight="1">
      <c r="H600" s="91"/>
    </row>
    <row r="601" spans="8:8" ht="14.25" customHeight="1">
      <c r="H601" s="91"/>
    </row>
    <row r="602" spans="8:8" ht="14.25" customHeight="1">
      <c r="H602" s="91"/>
    </row>
    <row r="603" spans="8:8" ht="14.25" customHeight="1">
      <c r="H603" s="91"/>
    </row>
    <row r="604" spans="8:8" ht="14.25" customHeight="1">
      <c r="H604" s="91"/>
    </row>
    <row r="605" spans="8:8" ht="14.25" customHeight="1">
      <c r="H605" s="91"/>
    </row>
    <row r="606" spans="8:8" ht="14.25" customHeight="1">
      <c r="H606" s="91"/>
    </row>
    <row r="607" spans="8:8" ht="14.25" customHeight="1">
      <c r="H607" s="91"/>
    </row>
    <row r="608" spans="8:8" ht="14.25" customHeight="1">
      <c r="H608" s="91"/>
    </row>
    <row r="609" spans="8:8" ht="14.25" customHeight="1">
      <c r="H609" s="91"/>
    </row>
    <row r="610" spans="8:8" ht="14.25" customHeight="1">
      <c r="H610" s="91"/>
    </row>
    <row r="611" spans="8:8" ht="14.25" customHeight="1">
      <c r="H611" s="91"/>
    </row>
    <row r="612" spans="8:8" ht="14.25" customHeight="1">
      <c r="H612" s="91"/>
    </row>
    <row r="613" spans="8:8" ht="14.25" customHeight="1">
      <c r="H613" s="91"/>
    </row>
    <row r="614" spans="8:8" ht="14.25" customHeight="1">
      <c r="H614" s="91"/>
    </row>
    <row r="615" spans="8:8" ht="14.25" customHeight="1">
      <c r="H615" s="91"/>
    </row>
    <row r="616" spans="8:8" ht="14.25" customHeight="1">
      <c r="H616" s="91"/>
    </row>
    <row r="617" spans="8:8" ht="14.25" customHeight="1">
      <c r="H617" s="91"/>
    </row>
    <row r="618" spans="8:8" ht="14.25" customHeight="1">
      <c r="H618" s="91"/>
    </row>
    <row r="619" spans="8:8" ht="14.25" customHeight="1">
      <c r="H619" s="91"/>
    </row>
    <row r="620" spans="8:8" ht="14.25" customHeight="1">
      <c r="H620" s="91"/>
    </row>
    <row r="621" spans="8:8" ht="14.25" customHeight="1">
      <c r="H621" s="91"/>
    </row>
    <row r="622" spans="8:8" ht="14.25" customHeight="1">
      <c r="H622" s="91"/>
    </row>
    <row r="623" spans="8:8" ht="14.25" customHeight="1">
      <c r="H623" s="91"/>
    </row>
    <row r="624" spans="8:8" ht="14.25" customHeight="1">
      <c r="H624" s="91"/>
    </row>
    <row r="625" spans="8:8" ht="14.25" customHeight="1">
      <c r="H625" s="91"/>
    </row>
    <row r="626" spans="8:8" ht="14.25" customHeight="1">
      <c r="H626" s="91"/>
    </row>
    <row r="627" spans="8:8" ht="14.25" customHeight="1">
      <c r="H627" s="91"/>
    </row>
    <row r="628" spans="8:8" ht="14.25" customHeight="1">
      <c r="H628" s="91"/>
    </row>
    <row r="629" spans="8:8" ht="14.25" customHeight="1">
      <c r="H629" s="91"/>
    </row>
    <row r="630" spans="8:8" ht="14.25" customHeight="1">
      <c r="H630" s="91"/>
    </row>
    <row r="631" spans="8:8" ht="14.25" customHeight="1">
      <c r="H631" s="91"/>
    </row>
    <row r="632" spans="8:8" ht="14.25" customHeight="1">
      <c r="H632" s="91"/>
    </row>
    <row r="633" spans="8:8" ht="14.25" customHeight="1">
      <c r="H633" s="91"/>
    </row>
    <row r="634" spans="8:8" ht="14.25" customHeight="1">
      <c r="H634" s="91"/>
    </row>
    <row r="635" spans="8:8" ht="14.25" customHeight="1">
      <c r="H635" s="91"/>
    </row>
    <row r="636" spans="8:8" ht="14.25" customHeight="1">
      <c r="H636" s="91"/>
    </row>
    <row r="637" spans="8:8" ht="14.25" customHeight="1">
      <c r="H637" s="91"/>
    </row>
    <row r="638" spans="8:8" ht="14.25" customHeight="1">
      <c r="H638" s="91"/>
    </row>
    <row r="639" spans="8:8" ht="14.25" customHeight="1">
      <c r="H639" s="91"/>
    </row>
    <row r="640" spans="8:8" ht="14.25" customHeight="1">
      <c r="H640" s="91"/>
    </row>
    <row r="641" spans="8:8" ht="14.25" customHeight="1">
      <c r="H641" s="91"/>
    </row>
    <row r="642" spans="8:8" ht="14.25" customHeight="1">
      <c r="H642" s="91"/>
    </row>
    <row r="643" spans="8:8" ht="14.25" customHeight="1">
      <c r="H643" s="91"/>
    </row>
    <row r="644" spans="8:8" ht="14.25" customHeight="1">
      <c r="H644" s="91"/>
    </row>
    <row r="645" spans="8:8" ht="14.25" customHeight="1">
      <c r="H645" s="91"/>
    </row>
    <row r="646" spans="8:8" ht="14.25" customHeight="1">
      <c r="H646" s="91"/>
    </row>
    <row r="647" spans="8:8" ht="14.25" customHeight="1">
      <c r="H647" s="91"/>
    </row>
    <row r="648" spans="8:8" ht="14.25" customHeight="1">
      <c r="H648" s="91"/>
    </row>
    <row r="649" spans="8:8" ht="14.25" customHeight="1">
      <c r="H649" s="91"/>
    </row>
    <row r="650" spans="8:8" ht="14.25" customHeight="1">
      <c r="H650" s="91"/>
    </row>
    <row r="651" spans="8:8" ht="14.25" customHeight="1">
      <c r="H651" s="91"/>
    </row>
    <row r="652" spans="8:8" ht="14.25" customHeight="1">
      <c r="H652" s="91"/>
    </row>
    <row r="653" spans="8:8" ht="14.25" customHeight="1">
      <c r="H653" s="91"/>
    </row>
    <row r="654" spans="8:8" ht="14.25" customHeight="1">
      <c r="H654" s="91"/>
    </row>
    <row r="655" spans="8:8" ht="14.25" customHeight="1">
      <c r="H655" s="91"/>
    </row>
    <row r="656" spans="8:8" ht="14.25" customHeight="1">
      <c r="H656" s="91"/>
    </row>
    <row r="657" spans="8:8" ht="14.25" customHeight="1">
      <c r="H657" s="91"/>
    </row>
    <row r="658" spans="8:8" ht="14.25" customHeight="1">
      <c r="H658" s="91"/>
    </row>
    <row r="659" spans="8:8" ht="14.25" customHeight="1">
      <c r="H659" s="91"/>
    </row>
    <row r="660" spans="8:8" ht="14.25" customHeight="1">
      <c r="H660" s="91"/>
    </row>
    <row r="661" spans="8:8" ht="14.25" customHeight="1">
      <c r="H661" s="91"/>
    </row>
    <row r="662" spans="8:8" ht="14.25" customHeight="1">
      <c r="H662" s="91"/>
    </row>
    <row r="663" spans="8:8" ht="14.25" customHeight="1">
      <c r="H663" s="91"/>
    </row>
    <row r="664" spans="8:8" ht="14.25" customHeight="1">
      <c r="H664" s="91"/>
    </row>
    <row r="665" spans="8:8" ht="14.25" customHeight="1">
      <c r="H665" s="91"/>
    </row>
    <row r="666" spans="8:8" ht="14.25" customHeight="1">
      <c r="H666" s="91"/>
    </row>
    <row r="667" spans="8:8" ht="14.25" customHeight="1">
      <c r="H667" s="91"/>
    </row>
    <row r="668" spans="8:8" ht="14.25" customHeight="1">
      <c r="H668" s="91"/>
    </row>
    <row r="669" spans="8:8" ht="14.25" customHeight="1">
      <c r="H669" s="91"/>
    </row>
    <row r="670" spans="8:8" ht="14.25" customHeight="1">
      <c r="H670" s="91"/>
    </row>
    <row r="671" spans="8:8" ht="14.25" customHeight="1">
      <c r="H671" s="91"/>
    </row>
    <row r="672" spans="8:8" ht="14.25" customHeight="1">
      <c r="H672" s="91"/>
    </row>
    <row r="673" spans="8:8" ht="14.25" customHeight="1">
      <c r="H673" s="91"/>
    </row>
    <row r="674" spans="8:8" ht="14.25" customHeight="1">
      <c r="H674" s="91"/>
    </row>
    <row r="675" spans="8:8" ht="14.25" customHeight="1">
      <c r="H675" s="91"/>
    </row>
    <row r="676" spans="8:8" ht="14.25" customHeight="1">
      <c r="H676" s="91"/>
    </row>
    <row r="677" spans="8:8" ht="14.25" customHeight="1">
      <c r="H677" s="91"/>
    </row>
    <row r="678" spans="8:8" ht="14.25" customHeight="1">
      <c r="H678" s="91"/>
    </row>
    <row r="679" spans="8:8" ht="14.25" customHeight="1">
      <c r="H679" s="91"/>
    </row>
    <row r="680" spans="8:8" ht="14.25" customHeight="1">
      <c r="H680" s="91"/>
    </row>
    <row r="681" spans="8:8" ht="14.25" customHeight="1">
      <c r="H681" s="91"/>
    </row>
    <row r="682" spans="8:8" ht="14.25" customHeight="1">
      <c r="H682" s="91"/>
    </row>
    <row r="683" spans="8:8" ht="14.25" customHeight="1">
      <c r="H683" s="91"/>
    </row>
    <row r="684" spans="8:8" ht="14.25" customHeight="1">
      <c r="H684" s="91"/>
    </row>
    <row r="685" spans="8:8" ht="14.25" customHeight="1">
      <c r="H685" s="91"/>
    </row>
    <row r="686" spans="8:8" ht="14.25" customHeight="1">
      <c r="H686" s="91"/>
    </row>
    <row r="687" spans="8:8" ht="14.25" customHeight="1">
      <c r="H687" s="91"/>
    </row>
    <row r="688" spans="8:8" ht="14.25" customHeight="1">
      <c r="H688" s="91"/>
    </row>
    <row r="689" spans="8:8" ht="14.25" customHeight="1">
      <c r="H689" s="91"/>
    </row>
    <row r="690" spans="8:8" ht="14.25" customHeight="1">
      <c r="H690" s="91"/>
    </row>
    <row r="691" spans="8:8" ht="14.25" customHeight="1">
      <c r="H691" s="91"/>
    </row>
    <row r="692" spans="8:8" ht="14.25" customHeight="1">
      <c r="H692" s="91"/>
    </row>
    <row r="693" spans="8:8" ht="14.25" customHeight="1">
      <c r="H693" s="91"/>
    </row>
    <row r="694" spans="8:8" ht="14.25" customHeight="1">
      <c r="H694" s="91"/>
    </row>
    <row r="695" spans="8:8" ht="14.25" customHeight="1">
      <c r="H695" s="91"/>
    </row>
    <row r="696" spans="8:8" ht="14.25" customHeight="1">
      <c r="H696" s="91"/>
    </row>
    <row r="697" spans="8:8" ht="14.25" customHeight="1">
      <c r="H697" s="91"/>
    </row>
    <row r="698" spans="8:8" ht="14.25" customHeight="1">
      <c r="H698" s="91"/>
    </row>
    <row r="699" spans="8:8" ht="14.25" customHeight="1">
      <c r="H699" s="91"/>
    </row>
    <row r="700" spans="8:8" ht="14.25" customHeight="1">
      <c r="H700" s="91"/>
    </row>
    <row r="701" spans="8:8" ht="14.25" customHeight="1">
      <c r="H701" s="91"/>
    </row>
    <row r="702" spans="8:8" ht="14.25" customHeight="1">
      <c r="H702" s="91"/>
    </row>
    <row r="703" spans="8:8" ht="14.25" customHeight="1">
      <c r="H703" s="91"/>
    </row>
    <row r="704" spans="8:8" ht="14.25" customHeight="1">
      <c r="H704" s="91"/>
    </row>
    <row r="705" spans="8:8" ht="14.25" customHeight="1">
      <c r="H705" s="91"/>
    </row>
    <row r="706" spans="8:8" ht="14.25" customHeight="1">
      <c r="H706" s="91"/>
    </row>
    <row r="707" spans="8:8" ht="14.25" customHeight="1">
      <c r="H707" s="91"/>
    </row>
    <row r="708" spans="8:8" ht="14.25" customHeight="1">
      <c r="H708" s="91"/>
    </row>
    <row r="709" spans="8:8" ht="14.25" customHeight="1">
      <c r="H709" s="91"/>
    </row>
    <row r="710" spans="8:8" ht="14.25" customHeight="1">
      <c r="H710" s="91"/>
    </row>
    <row r="711" spans="8:8" ht="14.25" customHeight="1">
      <c r="H711" s="91"/>
    </row>
    <row r="712" spans="8:8" ht="14.25" customHeight="1">
      <c r="H712" s="91"/>
    </row>
    <row r="713" spans="8:8" ht="14.25" customHeight="1">
      <c r="H713" s="91"/>
    </row>
    <row r="714" spans="8:8" ht="14.25" customHeight="1">
      <c r="H714" s="91"/>
    </row>
    <row r="715" spans="8:8" ht="14.25" customHeight="1">
      <c r="H715" s="91"/>
    </row>
    <row r="716" spans="8:8" ht="14.25" customHeight="1">
      <c r="H716" s="91"/>
    </row>
    <row r="717" spans="8:8" ht="14.25" customHeight="1">
      <c r="H717" s="91"/>
    </row>
    <row r="718" spans="8:8" ht="14.25" customHeight="1">
      <c r="H718" s="91"/>
    </row>
    <row r="719" spans="8:8" ht="14.25" customHeight="1">
      <c r="H719" s="91"/>
    </row>
    <row r="720" spans="8:8" ht="14.25" customHeight="1">
      <c r="H720" s="91"/>
    </row>
    <row r="721" spans="8:8" ht="14.25" customHeight="1">
      <c r="H721" s="91"/>
    </row>
    <row r="722" spans="8:8" ht="14.25" customHeight="1">
      <c r="H722" s="91"/>
    </row>
    <row r="723" spans="8:8" ht="14.25" customHeight="1">
      <c r="H723" s="91"/>
    </row>
    <row r="724" spans="8:8" ht="14.25" customHeight="1">
      <c r="H724" s="91"/>
    </row>
    <row r="725" spans="8:8" ht="14.25" customHeight="1">
      <c r="H725" s="91"/>
    </row>
    <row r="726" spans="8:8" ht="14.25" customHeight="1">
      <c r="H726" s="91"/>
    </row>
    <row r="727" spans="8:8" ht="14.25" customHeight="1">
      <c r="H727" s="91"/>
    </row>
    <row r="728" spans="8:8" ht="14.25" customHeight="1">
      <c r="H728" s="91"/>
    </row>
    <row r="729" spans="8:8" ht="14.25" customHeight="1">
      <c r="H729" s="91"/>
    </row>
    <row r="730" spans="8:8" ht="14.25" customHeight="1">
      <c r="H730" s="91"/>
    </row>
    <row r="731" spans="8:8" ht="14.25" customHeight="1">
      <c r="H731" s="91"/>
    </row>
    <row r="732" spans="8:8" ht="14.25" customHeight="1">
      <c r="H732" s="91"/>
    </row>
    <row r="733" spans="8:8" ht="14.25" customHeight="1">
      <c r="H733" s="91"/>
    </row>
    <row r="734" spans="8:8" ht="14.25" customHeight="1">
      <c r="H734" s="91"/>
    </row>
    <row r="735" spans="8:8" ht="14.25" customHeight="1">
      <c r="H735" s="91"/>
    </row>
    <row r="736" spans="8:8" ht="14.25" customHeight="1">
      <c r="H736" s="91"/>
    </row>
    <row r="737" spans="8:8" ht="14.25" customHeight="1">
      <c r="H737" s="91"/>
    </row>
    <row r="738" spans="8:8" ht="14.25" customHeight="1">
      <c r="H738" s="91"/>
    </row>
    <row r="739" spans="8:8" ht="14.25" customHeight="1">
      <c r="H739" s="91"/>
    </row>
    <row r="740" spans="8:8" ht="14.25" customHeight="1">
      <c r="H740" s="91"/>
    </row>
    <row r="741" spans="8:8" ht="14.25" customHeight="1">
      <c r="H741" s="91"/>
    </row>
    <row r="742" spans="8:8" ht="14.25" customHeight="1">
      <c r="H742" s="91"/>
    </row>
    <row r="743" spans="8:8" ht="14.25" customHeight="1">
      <c r="H743" s="91"/>
    </row>
    <row r="744" spans="8:8" ht="14.25" customHeight="1">
      <c r="H744" s="91"/>
    </row>
    <row r="745" spans="8:8" ht="14.25" customHeight="1">
      <c r="H745" s="91"/>
    </row>
    <row r="746" spans="8:8" ht="14.25" customHeight="1">
      <c r="H746" s="91"/>
    </row>
    <row r="747" spans="8:8" ht="14.25" customHeight="1">
      <c r="H747" s="91"/>
    </row>
    <row r="748" spans="8:8" ht="14.25" customHeight="1">
      <c r="H748" s="91"/>
    </row>
    <row r="749" spans="8:8" ht="14.25" customHeight="1">
      <c r="H749" s="91"/>
    </row>
    <row r="750" spans="8:8" ht="14.25" customHeight="1">
      <c r="H750" s="91"/>
    </row>
    <row r="751" spans="8:8" ht="14.25" customHeight="1">
      <c r="H751" s="91"/>
    </row>
    <row r="752" spans="8:8" ht="14.25" customHeight="1">
      <c r="H752" s="91"/>
    </row>
    <row r="753" spans="8:8" ht="14.25" customHeight="1">
      <c r="H753" s="91"/>
    </row>
    <row r="754" spans="8:8" ht="14.25" customHeight="1">
      <c r="H754" s="91"/>
    </row>
    <row r="755" spans="8:8" ht="14.25" customHeight="1">
      <c r="H755" s="91"/>
    </row>
    <row r="756" spans="8:8" ht="14.25" customHeight="1">
      <c r="H756" s="91"/>
    </row>
    <row r="757" spans="8:8" ht="14.25" customHeight="1">
      <c r="H757" s="91"/>
    </row>
    <row r="758" spans="8:8" ht="14.25" customHeight="1">
      <c r="H758" s="91"/>
    </row>
    <row r="759" spans="8:8" ht="14.25" customHeight="1">
      <c r="H759" s="91"/>
    </row>
    <row r="760" spans="8:8" ht="14.25" customHeight="1">
      <c r="H760" s="91"/>
    </row>
    <row r="761" spans="8:8" ht="14.25" customHeight="1">
      <c r="H761" s="91"/>
    </row>
    <row r="762" spans="8:8" ht="14.25" customHeight="1">
      <c r="H762" s="91"/>
    </row>
    <row r="763" spans="8:8" ht="14.25" customHeight="1">
      <c r="H763" s="91"/>
    </row>
    <row r="764" spans="8:8" ht="14.25" customHeight="1">
      <c r="H764" s="91"/>
    </row>
    <row r="765" spans="8:8" ht="14.25" customHeight="1">
      <c r="H765" s="91"/>
    </row>
    <row r="766" spans="8:8" ht="14.25" customHeight="1">
      <c r="H766" s="91"/>
    </row>
    <row r="767" spans="8:8" ht="14.25" customHeight="1">
      <c r="H767" s="91"/>
    </row>
    <row r="768" spans="8:8" ht="14.25" customHeight="1">
      <c r="H768" s="91"/>
    </row>
    <row r="769" spans="8:8" ht="14.25" customHeight="1">
      <c r="H769" s="91"/>
    </row>
    <row r="770" spans="8:8" ht="14.25" customHeight="1">
      <c r="H770" s="91"/>
    </row>
    <row r="771" spans="8:8" ht="14.25" customHeight="1">
      <c r="H771" s="91"/>
    </row>
    <row r="772" spans="8:8" ht="14.25" customHeight="1">
      <c r="H772" s="91"/>
    </row>
    <row r="773" spans="8:8" ht="14.25" customHeight="1">
      <c r="H773" s="91"/>
    </row>
    <row r="774" spans="8:8" ht="14.25" customHeight="1">
      <c r="H774" s="91"/>
    </row>
    <row r="775" spans="8:8" ht="14.25" customHeight="1">
      <c r="H775" s="91"/>
    </row>
    <row r="776" spans="8:8" ht="14.25" customHeight="1">
      <c r="H776" s="91"/>
    </row>
    <row r="777" spans="8:8" ht="14.25" customHeight="1">
      <c r="H777" s="91"/>
    </row>
    <row r="778" spans="8:8" ht="14.25" customHeight="1">
      <c r="H778" s="91"/>
    </row>
    <row r="779" spans="8:8" ht="14.25" customHeight="1">
      <c r="H779" s="91"/>
    </row>
    <row r="780" spans="8:8" ht="14.25" customHeight="1">
      <c r="H780" s="91"/>
    </row>
    <row r="781" spans="8:8" ht="14.25" customHeight="1">
      <c r="H781" s="91"/>
    </row>
    <row r="782" spans="8:8" ht="14.25" customHeight="1">
      <c r="H782" s="91"/>
    </row>
    <row r="783" spans="8:8" ht="14.25" customHeight="1">
      <c r="H783" s="91"/>
    </row>
    <row r="784" spans="8:8" ht="14.25" customHeight="1">
      <c r="H784" s="91"/>
    </row>
    <row r="785" spans="8:8" ht="14.25" customHeight="1">
      <c r="H785" s="91"/>
    </row>
    <row r="786" spans="8:8" ht="14.25" customHeight="1">
      <c r="H786" s="91"/>
    </row>
    <row r="787" spans="8:8" ht="14.25" customHeight="1">
      <c r="H787" s="91"/>
    </row>
    <row r="788" spans="8:8" ht="14.25" customHeight="1">
      <c r="H788" s="91"/>
    </row>
    <row r="789" spans="8:8" ht="14.25" customHeight="1">
      <c r="H789" s="91"/>
    </row>
    <row r="790" spans="8:8" ht="14.25" customHeight="1">
      <c r="H790" s="91"/>
    </row>
    <row r="791" spans="8:8" ht="14.25" customHeight="1">
      <c r="H791" s="91"/>
    </row>
    <row r="792" spans="8:8" ht="14.25" customHeight="1">
      <c r="H792" s="91"/>
    </row>
    <row r="793" spans="8:8" ht="14.25" customHeight="1">
      <c r="H793" s="91"/>
    </row>
    <row r="794" spans="8:8" ht="14.25" customHeight="1">
      <c r="H794" s="91"/>
    </row>
    <row r="795" spans="8:8" ht="14.25" customHeight="1">
      <c r="H795" s="91"/>
    </row>
    <row r="796" spans="8:8" ht="14.25" customHeight="1">
      <c r="H796" s="91"/>
    </row>
    <row r="797" spans="8:8" ht="14.25" customHeight="1">
      <c r="H797" s="91"/>
    </row>
    <row r="798" spans="8:8" ht="14.25" customHeight="1">
      <c r="H798" s="91"/>
    </row>
    <row r="799" spans="8:8" ht="14.25" customHeight="1">
      <c r="H799" s="91"/>
    </row>
    <row r="800" spans="8:8" ht="14.25" customHeight="1">
      <c r="H800" s="91"/>
    </row>
    <row r="801" spans="8:8" ht="14.25" customHeight="1">
      <c r="H801" s="91"/>
    </row>
    <row r="802" spans="8:8" ht="14.25" customHeight="1">
      <c r="H802" s="91"/>
    </row>
    <row r="803" spans="8:8" ht="14.25" customHeight="1">
      <c r="H803" s="91"/>
    </row>
    <row r="804" spans="8:8" ht="14.25" customHeight="1">
      <c r="H804" s="91"/>
    </row>
    <row r="805" spans="8:8" ht="14.25" customHeight="1">
      <c r="H805" s="91"/>
    </row>
    <row r="806" spans="8:8" ht="14.25" customHeight="1">
      <c r="H806" s="91"/>
    </row>
    <row r="807" spans="8:8" ht="14.25" customHeight="1">
      <c r="H807" s="91"/>
    </row>
    <row r="808" spans="8:8" ht="14.25" customHeight="1">
      <c r="H808" s="91"/>
    </row>
    <row r="809" spans="8:8" ht="14.25" customHeight="1">
      <c r="H809" s="91"/>
    </row>
    <row r="810" spans="8:8" ht="14.25" customHeight="1">
      <c r="H810" s="91"/>
    </row>
    <row r="811" spans="8:8" ht="14.25" customHeight="1">
      <c r="H811" s="91"/>
    </row>
    <row r="812" spans="8:8" ht="14.25" customHeight="1">
      <c r="H812" s="91"/>
    </row>
    <row r="813" spans="8:8" ht="14.25" customHeight="1">
      <c r="H813" s="91"/>
    </row>
    <row r="814" spans="8:8" ht="14.25" customHeight="1">
      <c r="H814" s="91"/>
    </row>
    <row r="815" spans="8:8" ht="14.25" customHeight="1">
      <c r="H815" s="91"/>
    </row>
    <row r="816" spans="8:8" ht="14.25" customHeight="1">
      <c r="H816" s="91"/>
    </row>
    <row r="817" spans="8:8" ht="14.25" customHeight="1">
      <c r="H817" s="91"/>
    </row>
    <row r="818" spans="8:8" ht="14.25" customHeight="1">
      <c r="H818" s="91"/>
    </row>
    <row r="819" spans="8:8" ht="14.25" customHeight="1">
      <c r="H819" s="91"/>
    </row>
    <row r="820" spans="8:8" ht="14.25" customHeight="1">
      <c r="H820" s="91"/>
    </row>
    <row r="821" spans="8:8" ht="14.25" customHeight="1">
      <c r="H821" s="91"/>
    </row>
    <row r="822" spans="8:8" ht="14.25" customHeight="1">
      <c r="H822" s="91"/>
    </row>
    <row r="823" spans="8:8" ht="14.25" customHeight="1">
      <c r="H823" s="91"/>
    </row>
    <row r="824" spans="8:8" ht="14.25" customHeight="1">
      <c r="H824" s="91"/>
    </row>
    <row r="825" spans="8:8" ht="14.25" customHeight="1">
      <c r="H825" s="91"/>
    </row>
    <row r="826" spans="8:8" ht="14.25" customHeight="1">
      <c r="H826" s="91"/>
    </row>
    <row r="827" spans="8:8" ht="14.25" customHeight="1">
      <c r="H827" s="91"/>
    </row>
    <row r="828" spans="8:8" ht="14.25" customHeight="1">
      <c r="H828" s="91"/>
    </row>
    <row r="829" spans="8:8" ht="14.25" customHeight="1">
      <c r="H829" s="91"/>
    </row>
    <row r="830" spans="8:8" ht="14.25" customHeight="1">
      <c r="H830" s="91"/>
    </row>
    <row r="831" spans="8:8" ht="14.25" customHeight="1">
      <c r="H831" s="91"/>
    </row>
    <row r="832" spans="8:8" ht="14.25" customHeight="1">
      <c r="H832" s="91"/>
    </row>
    <row r="833" spans="8:8" ht="14.25" customHeight="1">
      <c r="H833" s="91"/>
    </row>
    <row r="834" spans="8:8" ht="14.25" customHeight="1">
      <c r="H834" s="91"/>
    </row>
    <row r="835" spans="8:8" ht="14.25" customHeight="1">
      <c r="H835" s="91"/>
    </row>
    <row r="836" spans="8:8" ht="14.25" customHeight="1">
      <c r="H836" s="91"/>
    </row>
    <row r="837" spans="8:8" ht="14.25" customHeight="1">
      <c r="H837" s="91"/>
    </row>
    <row r="838" spans="8:8" ht="14.25" customHeight="1">
      <c r="H838" s="91"/>
    </row>
    <row r="839" spans="8:8" ht="14.25" customHeight="1">
      <c r="H839" s="91"/>
    </row>
    <row r="840" spans="8:8" ht="14.25" customHeight="1">
      <c r="H840" s="91"/>
    </row>
    <row r="841" spans="8:8" ht="14.25" customHeight="1">
      <c r="H841" s="91"/>
    </row>
    <row r="842" spans="8:8" ht="14.25" customHeight="1">
      <c r="H842" s="91"/>
    </row>
    <row r="843" spans="8:8" ht="14.25" customHeight="1">
      <c r="H843" s="91"/>
    </row>
    <row r="844" spans="8:8" ht="14.25" customHeight="1">
      <c r="H844" s="91"/>
    </row>
    <row r="845" spans="8:8" ht="14.25" customHeight="1">
      <c r="H845" s="91"/>
    </row>
    <row r="846" spans="8:8" ht="14.25" customHeight="1">
      <c r="H846" s="91"/>
    </row>
    <row r="847" spans="8:8" ht="14.25" customHeight="1">
      <c r="H847" s="91"/>
    </row>
    <row r="848" spans="8:8" ht="14.25" customHeight="1">
      <c r="H848" s="91"/>
    </row>
    <row r="849" spans="8:8" ht="14.25" customHeight="1">
      <c r="H849" s="91"/>
    </row>
    <row r="850" spans="8:8" ht="14.25" customHeight="1">
      <c r="H850" s="91"/>
    </row>
    <row r="851" spans="8:8" ht="14.25" customHeight="1">
      <c r="H851" s="91"/>
    </row>
    <row r="852" spans="8:8" ht="14.25" customHeight="1">
      <c r="H852" s="91"/>
    </row>
    <row r="853" spans="8:8" ht="14.25" customHeight="1">
      <c r="H853" s="91"/>
    </row>
    <row r="854" spans="8:8" ht="14.25" customHeight="1">
      <c r="H854" s="91"/>
    </row>
    <row r="855" spans="8:8" ht="14.25" customHeight="1">
      <c r="H855" s="91"/>
    </row>
    <row r="856" spans="8:8" ht="14.25" customHeight="1">
      <c r="H856" s="91"/>
    </row>
    <row r="857" spans="8:8" ht="14.25" customHeight="1">
      <c r="H857" s="91"/>
    </row>
    <row r="858" spans="8:8" ht="14.25" customHeight="1">
      <c r="H858" s="91"/>
    </row>
    <row r="859" spans="8:8" ht="14.25" customHeight="1">
      <c r="H859" s="91"/>
    </row>
    <row r="860" spans="8:8" ht="14.25" customHeight="1">
      <c r="H860" s="91"/>
    </row>
    <row r="861" spans="8:8" ht="14.25" customHeight="1">
      <c r="H861" s="91"/>
    </row>
    <row r="862" spans="8:8" ht="14.25" customHeight="1">
      <c r="H862" s="91"/>
    </row>
    <row r="863" spans="8:8" ht="14.25" customHeight="1">
      <c r="H863" s="91"/>
    </row>
    <row r="864" spans="8:8" ht="14.25" customHeight="1">
      <c r="H864" s="91"/>
    </row>
    <row r="865" spans="8:8" ht="14.25" customHeight="1">
      <c r="H865" s="91"/>
    </row>
    <row r="866" spans="8:8" ht="14.25" customHeight="1">
      <c r="H866" s="91"/>
    </row>
    <row r="867" spans="8:8" ht="14.25" customHeight="1">
      <c r="H867" s="91"/>
    </row>
    <row r="868" spans="8:8" ht="14.25" customHeight="1">
      <c r="H868" s="91"/>
    </row>
    <row r="869" spans="8:8" ht="14.25" customHeight="1">
      <c r="H869" s="91"/>
    </row>
    <row r="870" spans="8:8" ht="14.25" customHeight="1">
      <c r="H870" s="91"/>
    </row>
    <row r="871" spans="8:8" ht="14.25" customHeight="1">
      <c r="H871" s="91"/>
    </row>
    <row r="872" spans="8:8" ht="14.25" customHeight="1">
      <c r="H872" s="91"/>
    </row>
    <row r="873" spans="8:8" ht="14.25" customHeight="1">
      <c r="H873" s="91"/>
    </row>
    <row r="874" spans="8:8" ht="14.25" customHeight="1">
      <c r="H874" s="91"/>
    </row>
    <row r="875" spans="8:8" ht="14.25" customHeight="1">
      <c r="H875" s="91"/>
    </row>
    <row r="876" spans="8:8" ht="14.25" customHeight="1">
      <c r="H876" s="91"/>
    </row>
    <row r="877" spans="8:8" ht="14.25" customHeight="1">
      <c r="H877" s="91"/>
    </row>
    <row r="878" spans="8:8" ht="14.25" customHeight="1">
      <c r="H878" s="91"/>
    </row>
    <row r="879" spans="8:8" ht="14.25" customHeight="1">
      <c r="H879" s="91"/>
    </row>
    <row r="880" spans="8:8" ht="14.25" customHeight="1">
      <c r="H880" s="91"/>
    </row>
    <row r="881" spans="8:8" ht="14.25" customHeight="1">
      <c r="H881" s="91"/>
    </row>
    <row r="882" spans="8:8" ht="14.25" customHeight="1">
      <c r="H882" s="91"/>
    </row>
    <row r="883" spans="8:8" ht="14.25" customHeight="1">
      <c r="H883" s="91"/>
    </row>
    <row r="884" spans="8:8" ht="14.25" customHeight="1">
      <c r="H884" s="91"/>
    </row>
    <row r="885" spans="8:8" ht="14.25" customHeight="1">
      <c r="H885" s="91"/>
    </row>
    <row r="886" spans="8:8" ht="14.25" customHeight="1">
      <c r="H886" s="91"/>
    </row>
    <row r="887" spans="8:8" ht="14.25" customHeight="1">
      <c r="H887" s="91"/>
    </row>
    <row r="888" spans="8:8" ht="14.25" customHeight="1">
      <c r="H888" s="91"/>
    </row>
    <row r="889" spans="8:8" ht="14.25" customHeight="1">
      <c r="H889" s="91"/>
    </row>
    <row r="890" spans="8:8" ht="14.25" customHeight="1">
      <c r="H890" s="91"/>
    </row>
    <row r="891" spans="8:8" ht="14.25" customHeight="1">
      <c r="H891" s="91"/>
    </row>
    <row r="892" spans="8:8" ht="14.25" customHeight="1">
      <c r="H892" s="91"/>
    </row>
    <row r="893" spans="8:8" ht="14.25" customHeight="1">
      <c r="H893" s="91"/>
    </row>
    <row r="894" spans="8:8" ht="14.25" customHeight="1">
      <c r="H894" s="91"/>
    </row>
    <row r="895" spans="8:8" ht="14.25" customHeight="1">
      <c r="H895" s="91"/>
    </row>
    <row r="896" spans="8:8" ht="14.25" customHeight="1">
      <c r="H896" s="91"/>
    </row>
    <row r="897" spans="8:8" ht="14.25" customHeight="1">
      <c r="H897" s="91"/>
    </row>
    <row r="898" spans="8:8" ht="14.25" customHeight="1">
      <c r="H898" s="91"/>
    </row>
    <row r="899" spans="8:8" ht="14.25" customHeight="1">
      <c r="H899" s="91"/>
    </row>
    <row r="900" spans="8:8" ht="14.25" customHeight="1">
      <c r="H900" s="91"/>
    </row>
    <row r="901" spans="8:8" ht="14.25" customHeight="1">
      <c r="H901" s="91"/>
    </row>
    <row r="902" spans="8:8" ht="14.25" customHeight="1">
      <c r="H902" s="91"/>
    </row>
    <row r="903" spans="8:8" ht="14.25" customHeight="1">
      <c r="H903" s="91"/>
    </row>
    <row r="904" spans="8:8" ht="14.25" customHeight="1">
      <c r="H904" s="91"/>
    </row>
    <row r="905" spans="8:8" ht="14.25" customHeight="1">
      <c r="H905" s="91"/>
    </row>
    <row r="906" spans="8:8" ht="14.25" customHeight="1">
      <c r="H906" s="91"/>
    </row>
    <row r="907" spans="8:8" ht="14.25" customHeight="1">
      <c r="H907" s="91"/>
    </row>
    <row r="908" spans="8:8" ht="14.25" customHeight="1">
      <c r="H908" s="91"/>
    </row>
    <row r="909" spans="8:8" ht="14.25" customHeight="1">
      <c r="H909" s="91"/>
    </row>
    <row r="910" spans="8:8" ht="14.25" customHeight="1">
      <c r="H910" s="91"/>
    </row>
    <row r="911" spans="8:8" ht="14.25" customHeight="1">
      <c r="H911" s="91"/>
    </row>
    <row r="912" spans="8:8" ht="14.25" customHeight="1">
      <c r="H912" s="91"/>
    </row>
    <row r="913" spans="8:8" ht="14.25" customHeight="1">
      <c r="H913" s="91"/>
    </row>
    <row r="914" spans="8:8" ht="14.25" customHeight="1">
      <c r="H914" s="91"/>
    </row>
    <row r="915" spans="8:8" ht="14.25" customHeight="1">
      <c r="H915" s="91"/>
    </row>
    <row r="916" spans="8:8" ht="14.25" customHeight="1">
      <c r="H916" s="91"/>
    </row>
    <row r="917" spans="8:8" ht="14.25" customHeight="1">
      <c r="H917" s="91"/>
    </row>
    <row r="918" spans="8:8" ht="14.25" customHeight="1">
      <c r="H918" s="91"/>
    </row>
    <row r="919" spans="8:8" ht="14.25" customHeight="1">
      <c r="H919" s="91"/>
    </row>
    <row r="920" spans="8:8" ht="14.25" customHeight="1">
      <c r="H920" s="91"/>
    </row>
    <row r="921" spans="8:8" ht="14.25" customHeight="1">
      <c r="H921" s="91"/>
    </row>
    <row r="922" spans="8:8" ht="14.25" customHeight="1">
      <c r="H922" s="91"/>
    </row>
    <row r="923" spans="8:8" ht="14.25" customHeight="1">
      <c r="H923" s="91"/>
    </row>
    <row r="924" spans="8:8" ht="14.25" customHeight="1">
      <c r="H924" s="91"/>
    </row>
    <row r="925" spans="8:8" ht="14.25" customHeight="1">
      <c r="H925" s="91"/>
    </row>
    <row r="926" spans="8:8" ht="14.25" customHeight="1">
      <c r="H926" s="91"/>
    </row>
    <row r="927" spans="8:8" ht="14.25" customHeight="1">
      <c r="H927" s="91"/>
    </row>
    <row r="928" spans="8:8" ht="14.25" customHeight="1">
      <c r="H928" s="91"/>
    </row>
    <row r="929" spans="8:8" ht="14.25" customHeight="1">
      <c r="H929" s="91"/>
    </row>
    <row r="930" spans="8:8" ht="14.25" customHeight="1">
      <c r="H930" s="91"/>
    </row>
    <row r="931" spans="8:8" ht="14.25" customHeight="1">
      <c r="H931" s="91"/>
    </row>
    <row r="932" spans="8:8" ht="14.25" customHeight="1">
      <c r="H932" s="91"/>
    </row>
    <row r="933" spans="8:8" ht="14.25" customHeight="1">
      <c r="H933" s="91"/>
    </row>
    <row r="934" spans="8:8" ht="14.25" customHeight="1">
      <c r="H934" s="91"/>
    </row>
    <row r="935" spans="8:8" ht="14.25" customHeight="1">
      <c r="H935" s="91"/>
    </row>
    <row r="936" spans="8:8" ht="14.25" customHeight="1">
      <c r="H936" s="91"/>
    </row>
    <row r="937" spans="8:8" ht="14.25" customHeight="1">
      <c r="H937" s="91"/>
    </row>
    <row r="938" spans="8:8" ht="14.25" customHeight="1">
      <c r="H938" s="91"/>
    </row>
    <row r="939" spans="8:8" ht="14.25" customHeight="1">
      <c r="H939" s="91"/>
    </row>
    <row r="940" spans="8:8" ht="14.25" customHeight="1">
      <c r="H940" s="91"/>
    </row>
    <row r="941" spans="8:8" ht="14.25" customHeight="1">
      <c r="H941" s="91"/>
    </row>
    <row r="942" spans="8:8" ht="14.25" customHeight="1">
      <c r="H942" s="91"/>
    </row>
    <row r="943" spans="8:8" ht="14.25" customHeight="1">
      <c r="H943" s="91"/>
    </row>
    <row r="944" spans="8:8" ht="14.25" customHeight="1">
      <c r="H944" s="91"/>
    </row>
    <row r="945" spans="8:8" ht="14.25" customHeight="1">
      <c r="H945" s="91"/>
    </row>
    <row r="946" spans="8:8" ht="14.25" customHeight="1">
      <c r="H946" s="91"/>
    </row>
    <row r="947" spans="8:8" ht="14.25" customHeight="1">
      <c r="H947" s="91"/>
    </row>
    <row r="948" spans="8:8" ht="14.25" customHeight="1">
      <c r="H948" s="91"/>
    </row>
    <row r="949" spans="8:8" ht="14.25" customHeight="1">
      <c r="H949" s="91"/>
    </row>
    <row r="950" spans="8:8" ht="14.25" customHeight="1">
      <c r="H950" s="91"/>
    </row>
    <row r="951" spans="8:8" ht="14.25" customHeight="1">
      <c r="H951" s="91"/>
    </row>
    <row r="952" spans="8:8" ht="14.25" customHeight="1">
      <c r="H952" s="91"/>
    </row>
    <row r="953" spans="8:8" ht="14.25" customHeight="1">
      <c r="H953" s="91"/>
    </row>
    <row r="954" spans="8:8" ht="14.25" customHeight="1">
      <c r="H954" s="91"/>
    </row>
    <row r="955" spans="8:8" ht="14.25" customHeight="1">
      <c r="H955" s="91"/>
    </row>
    <row r="956" spans="8:8" ht="14.25" customHeight="1">
      <c r="H956" s="91"/>
    </row>
    <row r="957" spans="8:8" ht="14.25" customHeight="1">
      <c r="H957" s="91"/>
    </row>
    <row r="958" spans="8:8" ht="14.25" customHeight="1">
      <c r="H958" s="91"/>
    </row>
    <row r="959" spans="8:8" ht="14.25" customHeight="1">
      <c r="H959" s="91"/>
    </row>
    <row r="960" spans="8:8" ht="14.25" customHeight="1">
      <c r="H960" s="91"/>
    </row>
    <row r="961" spans="8:8" ht="14.25" customHeight="1">
      <c r="H961" s="91"/>
    </row>
    <row r="962" spans="8:8" ht="14.25" customHeight="1">
      <c r="H962" s="91"/>
    </row>
    <row r="963" spans="8:8" ht="14.25" customHeight="1">
      <c r="H963" s="91"/>
    </row>
    <row r="964" spans="8:8" ht="14.25" customHeight="1">
      <c r="H964" s="91"/>
    </row>
    <row r="965" spans="8:8" ht="14.25" customHeight="1">
      <c r="H965" s="91"/>
    </row>
    <row r="966" spans="8:8" ht="14.25" customHeight="1">
      <c r="H966" s="91"/>
    </row>
    <row r="967" spans="8:8" ht="14.25" customHeight="1">
      <c r="H967" s="91"/>
    </row>
    <row r="968" spans="8:8" ht="14.25" customHeight="1">
      <c r="H968" s="91"/>
    </row>
    <row r="969" spans="8:8" ht="14.25" customHeight="1">
      <c r="H969" s="91"/>
    </row>
    <row r="970" spans="8:8" ht="14.25" customHeight="1">
      <c r="H970" s="91"/>
    </row>
    <row r="971" spans="8:8" ht="14.25" customHeight="1">
      <c r="H971" s="91"/>
    </row>
    <row r="972" spans="8:8" ht="14.25" customHeight="1">
      <c r="H972" s="91"/>
    </row>
    <row r="973" spans="8:8" ht="14.25" customHeight="1">
      <c r="H973" s="91"/>
    </row>
    <row r="974" spans="8:8" ht="14.25" customHeight="1">
      <c r="H974" s="91"/>
    </row>
    <row r="975" spans="8:8" ht="14.25" customHeight="1">
      <c r="H975" s="91"/>
    </row>
    <row r="976" spans="8:8" ht="14.25" customHeight="1">
      <c r="H976" s="91"/>
    </row>
    <row r="977" spans="8:8" ht="14.25" customHeight="1">
      <c r="H977" s="91"/>
    </row>
    <row r="978" spans="8:8" ht="14.25" customHeight="1">
      <c r="H978" s="91"/>
    </row>
    <row r="979" spans="8:8" ht="14.25" customHeight="1">
      <c r="H979" s="91"/>
    </row>
    <row r="980" spans="8:8" ht="14.25" customHeight="1">
      <c r="H980" s="91"/>
    </row>
    <row r="981" spans="8:8" ht="14.25" customHeight="1">
      <c r="H981" s="91"/>
    </row>
    <row r="982" spans="8:8" ht="14.25" customHeight="1">
      <c r="H982" s="91"/>
    </row>
    <row r="983" spans="8:8" ht="14.25" customHeight="1">
      <c r="H983" s="91"/>
    </row>
    <row r="984" spans="8:8" ht="14.25" customHeight="1">
      <c r="H984" s="91"/>
    </row>
    <row r="985" spans="8:8" ht="14.25" customHeight="1">
      <c r="H985" s="91"/>
    </row>
    <row r="986" spans="8:8" ht="14.25" customHeight="1">
      <c r="H986" s="91"/>
    </row>
    <row r="987" spans="8:8" ht="14.25" customHeight="1">
      <c r="H987" s="91"/>
    </row>
    <row r="988" spans="8:8" ht="14.25" customHeight="1">
      <c r="H988" s="91"/>
    </row>
    <row r="989" spans="8:8" ht="14.25" customHeight="1">
      <c r="H989" s="91"/>
    </row>
    <row r="990" spans="8:8" ht="14.25" customHeight="1">
      <c r="H990" s="91"/>
    </row>
    <row r="991" spans="8:8" ht="14.25" customHeight="1">
      <c r="H991" s="91"/>
    </row>
    <row r="992" spans="8:8" ht="14.25" customHeight="1">
      <c r="H992" s="91"/>
    </row>
    <row r="993" spans="8:8" ht="14.25" customHeight="1">
      <c r="H993" s="91"/>
    </row>
    <row r="994" spans="8:8" ht="14.25" customHeight="1">
      <c r="H994" s="91"/>
    </row>
    <row r="995" spans="8:8" ht="14.25" customHeight="1">
      <c r="H995" s="91"/>
    </row>
    <row r="996" spans="8:8" ht="14.25" customHeight="1">
      <c r="H996" s="91"/>
    </row>
    <row r="997" spans="8:8" ht="14.25" customHeight="1">
      <c r="H997" s="91"/>
    </row>
    <row r="998" spans="8:8" ht="14.25" customHeight="1">
      <c r="H998" s="91"/>
    </row>
    <row r="999" spans="8:8" ht="14.25" customHeight="1">
      <c r="H999" s="91"/>
    </row>
    <row r="1000" spans="8:8" ht="14.25" customHeight="1">
      <c r="H1000" s="91"/>
    </row>
    <row r="1001" spans="8:8" ht="14.25" customHeight="1">
      <c r="H1001" s="91"/>
    </row>
    <row r="1002" spans="8:8" ht="14.25" customHeight="1">
      <c r="H1002" s="91"/>
    </row>
    <row r="1003" spans="8:8" ht="14.25" customHeight="1">
      <c r="H1003" s="91"/>
    </row>
    <row r="1004" spans="8:8" ht="14.25" customHeight="1">
      <c r="H1004" s="91"/>
    </row>
    <row r="1005" spans="8:8" ht="14.25" customHeight="1">
      <c r="H1005" s="91"/>
    </row>
    <row r="1006" spans="8:8" ht="14.25" customHeight="1">
      <c r="H1006" s="91"/>
    </row>
  </sheetData>
  <autoFilter ref="A4:L135" xr:uid="{00000000-0009-0000-0000-000001000000}"/>
  <dataValidations count="1">
    <dataValidation type="list" allowBlank="1" showErrorMessage="1" sqref="D5:D135" xr:uid="{00000000-0002-0000-0100-000000000000}">
      <formula1>"Not Yet,Passed,Failed"</formula1>
    </dataValidation>
  </dataValidations>
  <hyperlinks>
    <hyperlink ref="E5" r:id="rId1" xr:uid="{00000000-0004-0000-0100-000000000000}"/>
    <hyperlink ref="H5" r:id="rId2" xr:uid="{00000000-0004-0000-0100-000001000000}"/>
    <hyperlink ref="E6" r:id="rId3" xr:uid="{00000000-0004-0000-0100-000002000000}"/>
    <hyperlink ref="H6" r:id="rId4" xr:uid="{00000000-0004-0000-0100-000003000000}"/>
    <hyperlink ref="E7" r:id="rId5" xr:uid="{00000000-0004-0000-0100-000004000000}"/>
    <hyperlink ref="H7" r:id="rId6" xr:uid="{00000000-0004-0000-0100-000005000000}"/>
    <hyperlink ref="E8" r:id="rId7" xr:uid="{00000000-0004-0000-0100-000006000000}"/>
    <hyperlink ref="H8" r:id="rId8" xr:uid="{00000000-0004-0000-0100-000007000000}"/>
    <hyperlink ref="E9" r:id="rId9" xr:uid="{00000000-0004-0000-0100-000008000000}"/>
    <hyperlink ref="H9" r:id="rId10" xr:uid="{00000000-0004-0000-0100-000009000000}"/>
    <hyperlink ref="E10" r:id="rId11" xr:uid="{00000000-0004-0000-0100-00000A000000}"/>
    <hyperlink ref="H10" r:id="rId12" xr:uid="{00000000-0004-0000-0100-00000B000000}"/>
    <hyperlink ref="E11" r:id="rId13" xr:uid="{00000000-0004-0000-0100-00000C000000}"/>
    <hyperlink ref="H11" r:id="rId14" xr:uid="{00000000-0004-0000-0100-00000D000000}"/>
    <hyperlink ref="E12" r:id="rId15" xr:uid="{00000000-0004-0000-0100-00000E000000}"/>
    <hyperlink ref="H12" r:id="rId16" xr:uid="{00000000-0004-0000-0100-00000F000000}"/>
    <hyperlink ref="E13" r:id="rId17" xr:uid="{00000000-0004-0000-0100-000010000000}"/>
    <hyperlink ref="H13" r:id="rId18" xr:uid="{00000000-0004-0000-0100-000011000000}"/>
    <hyperlink ref="E14" r:id="rId19" xr:uid="{00000000-0004-0000-0100-000012000000}"/>
    <hyperlink ref="H14" r:id="rId20" xr:uid="{00000000-0004-0000-0100-000013000000}"/>
    <hyperlink ref="E15" r:id="rId21" xr:uid="{00000000-0004-0000-0100-000014000000}"/>
    <hyperlink ref="H15" r:id="rId22" xr:uid="{00000000-0004-0000-0100-000015000000}"/>
    <hyperlink ref="E16" r:id="rId23" xr:uid="{00000000-0004-0000-0100-000016000000}"/>
    <hyperlink ref="H16" r:id="rId24" xr:uid="{00000000-0004-0000-0100-000017000000}"/>
    <hyperlink ref="E17" r:id="rId25" xr:uid="{00000000-0004-0000-0100-000018000000}"/>
    <hyperlink ref="H17" r:id="rId26" xr:uid="{00000000-0004-0000-0100-000019000000}"/>
    <hyperlink ref="E18" r:id="rId27" xr:uid="{00000000-0004-0000-0100-00001A000000}"/>
    <hyperlink ref="H18" r:id="rId28" xr:uid="{00000000-0004-0000-0100-00001B000000}"/>
    <hyperlink ref="E19" r:id="rId29" xr:uid="{00000000-0004-0000-0100-00001C000000}"/>
    <hyperlink ref="H19" r:id="rId30" xr:uid="{00000000-0004-0000-0100-00001D000000}"/>
    <hyperlink ref="E20" r:id="rId31" xr:uid="{00000000-0004-0000-0100-00001E000000}"/>
    <hyperlink ref="H20" r:id="rId32" xr:uid="{00000000-0004-0000-0100-00001F000000}"/>
    <hyperlink ref="E21" r:id="rId33" xr:uid="{00000000-0004-0000-0100-000020000000}"/>
    <hyperlink ref="H21" r:id="rId34" xr:uid="{00000000-0004-0000-0100-000021000000}"/>
    <hyperlink ref="E22" r:id="rId35" xr:uid="{00000000-0004-0000-0100-000022000000}"/>
    <hyperlink ref="H22" r:id="rId36" xr:uid="{00000000-0004-0000-0100-000023000000}"/>
    <hyperlink ref="E23" r:id="rId37" xr:uid="{00000000-0004-0000-0100-000024000000}"/>
    <hyperlink ref="H23" r:id="rId38" xr:uid="{00000000-0004-0000-0100-000025000000}"/>
    <hyperlink ref="E24" r:id="rId39" xr:uid="{00000000-0004-0000-0100-000026000000}"/>
    <hyperlink ref="H24" r:id="rId40" xr:uid="{00000000-0004-0000-0100-000027000000}"/>
    <hyperlink ref="E25" r:id="rId41" xr:uid="{00000000-0004-0000-0100-000028000000}"/>
    <hyperlink ref="H25" r:id="rId42" xr:uid="{00000000-0004-0000-0100-000029000000}"/>
    <hyperlink ref="E26" r:id="rId43" xr:uid="{00000000-0004-0000-0100-00002A000000}"/>
    <hyperlink ref="H26" r:id="rId44" xr:uid="{00000000-0004-0000-0100-00002B000000}"/>
    <hyperlink ref="E27" r:id="rId45" xr:uid="{00000000-0004-0000-0100-00002C000000}"/>
    <hyperlink ref="H27" r:id="rId46" xr:uid="{00000000-0004-0000-0100-00002D000000}"/>
    <hyperlink ref="E28" r:id="rId47" xr:uid="{00000000-0004-0000-0100-00002E000000}"/>
    <hyperlink ref="H28" r:id="rId48" xr:uid="{00000000-0004-0000-0100-00002F000000}"/>
    <hyperlink ref="E29" r:id="rId49" xr:uid="{00000000-0004-0000-0100-000030000000}"/>
    <hyperlink ref="H29" r:id="rId50" xr:uid="{00000000-0004-0000-0100-000031000000}"/>
    <hyperlink ref="E30" r:id="rId51" xr:uid="{00000000-0004-0000-0100-000032000000}"/>
    <hyperlink ref="H30" r:id="rId52" xr:uid="{00000000-0004-0000-0100-000033000000}"/>
    <hyperlink ref="E31" r:id="rId53" xr:uid="{00000000-0004-0000-0100-000034000000}"/>
    <hyperlink ref="H31" r:id="rId54" xr:uid="{00000000-0004-0000-0100-000035000000}"/>
    <hyperlink ref="E32" r:id="rId55" xr:uid="{00000000-0004-0000-0100-000036000000}"/>
    <hyperlink ref="H32" r:id="rId56" xr:uid="{00000000-0004-0000-0100-000037000000}"/>
    <hyperlink ref="E33" r:id="rId57" xr:uid="{00000000-0004-0000-0100-000038000000}"/>
    <hyperlink ref="H33" r:id="rId58" xr:uid="{00000000-0004-0000-0100-000039000000}"/>
    <hyperlink ref="E34" r:id="rId59" xr:uid="{00000000-0004-0000-0100-00003A000000}"/>
    <hyperlink ref="H34" r:id="rId60" xr:uid="{00000000-0004-0000-0100-00003B000000}"/>
    <hyperlink ref="E35" r:id="rId61" xr:uid="{00000000-0004-0000-0100-00003C000000}"/>
    <hyperlink ref="H35" r:id="rId62" xr:uid="{00000000-0004-0000-0100-00003D000000}"/>
    <hyperlink ref="E36" r:id="rId63" xr:uid="{00000000-0004-0000-0100-00003E000000}"/>
    <hyperlink ref="H36" r:id="rId64" xr:uid="{00000000-0004-0000-0100-00003F000000}"/>
    <hyperlink ref="E37" r:id="rId65" xr:uid="{00000000-0004-0000-0100-000040000000}"/>
    <hyperlink ref="H37" r:id="rId66" xr:uid="{00000000-0004-0000-0100-000041000000}"/>
    <hyperlink ref="E38" r:id="rId67" xr:uid="{00000000-0004-0000-0100-000042000000}"/>
    <hyperlink ref="H38" r:id="rId68" xr:uid="{00000000-0004-0000-0100-000043000000}"/>
    <hyperlink ref="E39" r:id="rId69" xr:uid="{00000000-0004-0000-0100-000044000000}"/>
    <hyperlink ref="H39" r:id="rId70" xr:uid="{00000000-0004-0000-0100-000045000000}"/>
    <hyperlink ref="E40" r:id="rId71" xr:uid="{00000000-0004-0000-0100-000046000000}"/>
    <hyperlink ref="H40" r:id="rId72" xr:uid="{00000000-0004-0000-0100-000047000000}"/>
    <hyperlink ref="E41" r:id="rId73" xr:uid="{00000000-0004-0000-0100-000048000000}"/>
    <hyperlink ref="H41" r:id="rId74" xr:uid="{00000000-0004-0000-0100-000049000000}"/>
    <hyperlink ref="E42" r:id="rId75" xr:uid="{00000000-0004-0000-0100-00004A000000}"/>
    <hyperlink ref="F42" r:id="rId76" xr:uid="{00000000-0004-0000-0100-00004B000000}"/>
    <hyperlink ref="H42" r:id="rId77" xr:uid="{00000000-0004-0000-0100-00004C000000}"/>
    <hyperlink ref="E43" r:id="rId78" xr:uid="{00000000-0004-0000-0100-00004D000000}"/>
    <hyperlink ref="F43" r:id="rId79" xr:uid="{00000000-0004-0000-0100-00004E000000}"/>
    <hyperlink ref="H43" r:id="rId80" xr:uid="{00000000-0004-0000-0100-00004F000000}"/>
    <hyperlink ref="E44" r:id="rId81" xr:uid="{00000000-0004-0000-0100-000050000000}"/>
    <hyperlink ref="F44" r:id="rId82" xr:uid="{00000000-0004-0000-0100-000051000000}"/>
    <hyperlink ref="H44" r:id="rId83" xr:uid="{00000000-0004-0000-0100-000052000000}"/>
    <hyperlink ref="E45" r:id="rId84" xr:uid="{00000000-0004-0000-0100-000053000000}"/>
    <hyperlink ref="F45" r:id="rId85" xr:uid="{00000000-0004-0000-0100-000054000000}"/>
    <hyperlink ref="H45" r:id="rId86" xr:uid="{00000000-0004-0000-0100-000055000000}"/>
    <hyperlink ref="E46" r:id="rId87" xr:uid="{00000000-0004-0000-0100-000056000000}"/>
    <hyperlink ref="F46" r:id="rId88" xr:uid="{00000000-0004-0000-0100-000057000000}"/>
    <hyperlink ref="H46" r:id="rId89" xr:uid="{00000000-0004-0000-0100-000058000000}"/>
    <hyperlink ref="E47" r:id="rId90" xr:uid="{00000000-0004-0000-0100-000059000000}"/>
    <hyperlink ref="F47" r:id="rId91" xr:uid="{00000000-0004-0000-0100-00005A000000}"/>
    <hyperlink ref="H47" r:id="rId92" xr:uid="{00000000-0004-0000-0100-00005B000000}"/>
    <hyperlink ref="E48" r:id="rId93" xr:uid="{00000000-0004-0000-0100-00005C000000}"/>
    <hyperlink ref="H48" r:id="rId94" xr:uid="{00000000-0004-0000-0100-00005D000000}"/>
    <hyperlink ref="E49" r:id="rId95" xr:uid="{00000000-0004-0000-0100-00005E000000}"/>
    <hyperlink ref="H49" r:id="rId96" xr:uid="{00000000-0004-0000-0100-00005F000000}"/>
    <hyperlink ref="E50" r:id="rId97" xr:uid="{00000000-0004-0000-0100-000060000000}"/>
    <hyperlink ref="H50" r:id="rId98" xr:uid="{00000000-0004-0000-0100-000061000000}"/>
    <hyperlink ref="E51" r:id="rId99" xr:uid="{00000000-0004-0000-0100-000062000000}"/>
    <hyperlink ref="H51" r:id="rId100" xr:uid="{00000000-0004-0000-0100-000063000000}"/>
    <hyperlink ref="E52" r:id="rId101" xr:uid="{00000000-0004-0000-0100-000064000000}"/>
    <hyperlink ref="H52" r:id="rId102" xr:uid="{00000000-0004-0000-0100-000065000000}"/>
    <hyperlink ref="E53" r:id="rId103" xr:uid="{00000000-0004-0000-0100-000066000000}"/>
    <hyperlink ref="H53" r:id="rId104" xr:uid="{00000000-0004-0000-0100-000067000000}"/>
    <hyperlink ref="E54" r:id="rId105" xr:uid="{00000000-0004-0000-0100-000068000000}"/>
    <hyperlink ref="H54" r:id="rId106" xr:uid="{00000000-0004-0000-0100-000069000000}"/>
    <hyperlink ref="E55" r:id="rId107" xr:uid="{00000000-0004-0000-0100-00006A000000}"/>
    <hyperlink ref="H55" r:id="rId108" xr:uid="{00000000-0004-0000-0100-00006B000000}"/>
    <hyperlink ref="E56" r:id="rId109" xr:uid="{00000000-0004-0000-0100-00006C000000}"/>
    <hyperlink ref="H56" r:id="rId110" xr:uid="{00000000-0004-0000-0100-00006D000000}"/>
    <hyperlink ref="E57" r:id="rId111" xr:uid="{00000000-0004-0000-0100-00006E000000}"/>
    <hyperlink ref="H57" r:id="rId112" xr:uid="{00000000-0004-0000-0100-00006F000000}"/>
    <hyperlink ref="E58" r:id="rId113" xr:uid="{00000000-0004-0000-0100-000070000000}"/>
    <hyperlink ref="H58" r:id="rId114" xr:uid="{00000000-0004-0000-0100-000071000000}"/>
    <hyperlink ref="E59" r:id="rId115" xr:uid="{00000000-0004-0000-0100-000072000000}"/>
    <hyperlink ref="H59" r:id="rId116" xr:uid="{00000000-0004-0000-0100-000073000000}"/>
    <hyperlink ref="E60" r:id="rId117" xr:uid="{00000000-0004-0000-0100-000074000000}"/>
    <hyperlink ref="H60" r:id="rId118" xr:uid="{00000000-0004-0000-0100-000075000000}"/>
    <hyperlink ref="E61" r:id="rId119" xr:uid="{00000000-0004-0000-0100-000076000000}"/>
    <hyperlink ref="H61" r:id="rId120" xr:uid="{00000000-0004-0000-0100-000077000000}"/>
    <hyperlink ref="E62" r:id="rId121" xr:uid="{00000000-0004-0000-0100-000078000000}"/>
    <hyperlink ref="H62" r:id="rId122" xr:uid="{00000000-0004-0000-0100-000079000000}"/>
    <hyperlink ref="E63" r:id="rId123" xr:uid="{00000000-0004-0000-0100-00007A000000}"/>
    <hyperlink ref="H63" r:id="rId124" xr:uid="{00000000-0004-0000-0100-00007B000000}"/>
    <hyperlink ref="E64" r:id="rId125" xr:uid="{00000000-0004-0000-0100-00007C000000}"/>
    <hyperlink ref="H64" r:id="rId126" xr:uid="{00000000-0004-0000-0100-00007D000000}"/>
    <hyperlink ref="E65" r:id="rId127" xr:uid="{00000000-0004-0000-0100-00007E000000}"/>
    <hyperlink ref="H65" r:id="rId128" xr:uid="{00000000-0004-0000-0100-00007F000000}"/>
    <hyperlink ref="E66" r:id="rId129" xr:uid="{00000000-0004-0000-0100-000080000000}"/>
    <hyperlink ref="H66" r:id="rId130" xr:uid="{00000000-0004-0000-0100-000081000000}"/>
    <hyperlink ref="E67" r:id="rId131" xr:uid="{00000000-0004-0000-0100-000082000000}"/>
    <hyperlink ref="H67" r:id="rId132" xr:uid="{00000000-0004-0000-0100-000083000000}"/>
    <hyperlink ref="E68" r:id="rId133" xr:uid="{00000000-0004-0000-0100-000084000000}"/>
    <hyperlink ref="H68" r:id="rId134" xr:uid="{00000000-0004-0000-0100-000085000000}"/>
    <hyperlink ref="E69" r:id="rId135" xr:uid="{00000000-0004-0000-0100-000086000000}"/>
    <hyperlink ref="H69" r:id="rId136" xr:uid="{00000000-0004-0000-0100-000087000000}"/>
    <hyperlink ref="E70" r:id="rId137" xr:uid="{00000000-0004-0000-0100-000088000000}"/>
    <hyperlink ref="H70" r:id="rId138" xr:uid="{00000000-0004-0000-0100-000089000000}"/>
    <hyperlink ref="E71" r:id="rId139" xr:uid="{00000000-0004-0000-0100-00008A000000}"/>
    <hyperlink ref="H71" r:id="rId140" xr:uid="{00000000-0004-0000-0100-00008B000000}"/>
    <hyperlink ref="E72" r:id="rId141" xr:uid="{00000000-0004-0000-0100-00008C000000}"/>
    <hyperlink ref="H72" r:id="rId142" xr:uid="{00000000-0004-0000-0100-00008D000000}"/>
    <hyperlink ref="E73" r:id="rId143" xr:uid="{00000000-0004-0000-0100-00008E000000}"/>
    <hyperlink ref="H73" r:id="rId144" xr:uid="{00000000-0004-0000-0100-00008F000000}"/>
    <hyperlink ref="E74" r:id="rId145" xr:uid="{00000000-0004-0000-0100-000090000000}"/>
    <hyperlink ref="H74" r:id="rId146" xr:uid="{00000000-0004-0000-0100-000091000000}"/>
    <hyperlink ref="E75" r:id="rId147" xr:uid="{00000000-0004-0000-0100-000092000000}"/>
    <hyperlink ref="H75" r:id="rId148" xr:uid="{00000000-0004-0000-0100-000093000000}"/>
    <hyperlink ref="E76" r:id="rId149" xr:uid="{00000000-0004-0000-0100-000094000000}"/>
    <hyperlink ref="H76" r:id="rId150" xr:uid="{00000000-0004-0000-0100-000095000000}"/>
    <hyperlink ref="E77" r:id="rId151" xr:uid="{00000000-0004-0000-0100-000096000000}"/>
    <hyperlink ref="H77" r:id="rId152" xr:uid="{00000000-0004-0000-0100-000097000000}"/>
    <hyperlink ref="E78" r:id="rId153" xr:uid="{00000000-0004-0000-0100-000098000000}"/>
    <hyperlink ref="H78" r:id="rId154" xr:uid="{00000000-0004-0000-0100-000099000000}"/>
    <hyperlink ref="E79" r:id="rId155" xr:uid="{00000000-0004-0000-0100-00009A000000}"/>
    <hyperlink ref="H79" r:id="rId156" xr:uid="{00000000-0004-0000-0100-00009B000000}"/>
    <hyperlink ref="E80" r:id="rId157" xr:uid="{00000000-0004-0000-0100-00009C000000}"/>
    <hyperlink ref="H80" r:id="rId158" xr:uid="{00000000-0004-0000-0100-00009D000000}"/>
    <hyperlink ref="E81" r:id="rId159" xr:uid="{00000000-0004-0000-0100-00009E000000}"/>
    <hyperlink ref="H81" r:id="rId160" xr:uid="{00000000-0004-0000-0100-00009F000000}"/>
    <hyperlink ref="E82" r:id="rId161" xr:uid="{00000000-0004-0000-0100-0000A0000000}"/>
    <hyperlink ref="H82" r:id="rId162" xr:uid="{00000000-0004-0000-0100-0000A1000000}"/>
    <hyperlink ref="E83" r:id="rId163" xr:uid="{00000000-0004-0000-0100-0000A2000000}"/>
    <hyperlink ref="H83" r:id="rId164" xr:uid="{00000000-0004-0000-0100-0000A3000000}"/>
    <hyperlink ref="E84" r:id="rId165" xr:uid="{00000000-0004-0000-0100-0000A4000000}"/>
    <hyperlink ref="H84" r:id="rId166" xr:uid="{00000000-0004-0000-0100-0000A5000000}"/>
    <hyperlink ref="E85" r:id="rId167" xr:uid="{00000000-0004-0000-0100-0000A6000000}"/>
    <hyperlink ref="H85" r:id="rId168" xr:uid="{00000000-0004-0000-0100-0000A7000000}"/>
    <hyperlink ref="E86" r:id="rId169" xr:uid="{00000000-0004-0000-0100-0000A8000000}"/>
    <hyperlink ref="H86" r:id="rId170" xr:uid="{00000000-0004-0000-0100-0000A9000000}"/>
    <hyperlink ref="E87" r:id="rId171" xr:uid="{00000000-0004-0000-0100-0000AA000000}"/>
    <hyperlink ref="H87" r:id="rId172" xr:uid="{00000000-0004-0000-0100-0000AB000000}"/>
    <hyperlink ref="E88" r:id="rId173" xr:uid="{00000000-0004-0000-0100-0000AC000000}"/>
    <hyperlink ref="H88" r:id="rId174" xr:uid="{00000000-0004-0000-0100-0000AD000000}"/>
    <hyperlink ref="E89" r:id="rId175" xr:uid="{00000000-0004-0000-0100-0000AE000000}"/>
    <hyperlink ref="H89" r:id="rId176" xr:uid="{00000000-0004-0000-0100-0000AF000000}"/>
    <hyperlink ref="E90" r:id="rId177" xr:uid="{00000000-0004-0000-0100-0000B0000000}"/>
    <hyperlink ref="H90" r:id="rId178" xr:uid="{00000000-0004-0000-0100-0000B1000000}"/>
    <hyperlink ref="E91" r:id="rId179" xr:uid="{00000000-0004-0000-0100-0000B2000000}"/>
    <hyperlink ref="F91" r:id="rId180" xr:uid="{00000000-0004-0000-0100-0000B3000000}"/>
    <hyperlink ref="H91" r:id="rId181" xr:uid="{00000000-0004-0000-0100-0000B4000000}"/>
    <hyperlink ref="E92" r:id="rId182" xr:uid="{00000000-0004-0000-0100-0000B5000000}"/>
    <hyperlink ref="H92" r:id="rId183" xr:uid="{00000000-0004-0000-0100-0000B6000000}"/>
    <hyperlink ref="E93" r:id="rId184" xr:uid="{00000000-0004-0000-0100-0000B7000000}"/>
    <hyperlink ref="H93" r:id="rId185" xr:uid="{00000000-0004-0000-0100-0000B8000000}"/>
    <hyperlink ref="E94" r:id="rId186" xr:uid="{00000000-0004-0000-0100-0000B9000000}"/>
    <hyperlink ref="H94" r:id="rId187" xr:uid="{00000000-0004-0000-0100-0000BA000000}"/>
    <hyperlink ref="E95" r:id="rId188" xr:uid="{00000000-0004-0000-0100-0000BB000000}"/>
    <hyperlink ref="H95" r:id="rId189" xr:uid="{00000000-0004-0000-0100-0000BC000000}"/>
    <hyperlink ref="E96" r:id="rId190" xr:uid="{00000000-0004-0000-0100-0000BD000000}"/>
    <hyperlink ref="H96" r:id="rId191" xr:uid="{00000000-0004-0000-0100-0000BE000000}"/>
    <hyperlink ref="E97" r:id="rId192" xr:uid="{00000000-0004-0000-0100-0000BF000000}"/>
    <hyperlink ref="H97" r:id="rId193" xr:uid="{00000000-0004-0000-0100-0000C0000000}"/>
    <hyperlink ref="E98" r:id="rId194" xr:uid="{00000000-0004-0000-0100-0000C1000000}"/>
    <hyperlink ref="H98" r:id="rId195" xr:uid="{00000000-0004-0000-0100-0000C2000000}"/>
    <hyperlink ref="E99" r:id="rId196" xr:uid="{00000000-0004-0000-0100-0000C3000000}"/>
    <hyperlink ref="H99" r:id="rId197" xr:uid="{00000000-0004-0000-0100-0000C4000000}"/>
    <hyperlink ref="E100" r:id="rId198" xr:uid="{00000000-0004-0000-0100-0000C5000000}"/>
    <hyperlink ref="H100" r:id="rId199" xr:uid="{00000000-0004-0000-0100-0000C6000000}"/>
    <hyperlink ref="E101" r:id="rId200" xr:uid="{00000000-0004-0000-0100-0000C7000000}"/>
    <hyperlink ref="H101" r:id="rId201" xr:uid="{00000000-0004-0000-0100-0000C8000000}"/>
    <hyperlink ref="E102" r:id="rId202" xr:uid="{00000000-0004-0000-0100-0000C9000000}"/>
    <hyperlink ref="H102" r:id="rId203" xr:uid="{00000000-0004-0000-0100-0000CA000000}"/>
    <hyperlink ref="E103" r:id="rId204" xr:uid="{00000000-0004-0000-0100-0000CB000000}"/>
    <hyperlink ref="H103" r:id="rId205" xr:uid="{00000000-0004-0000-0100-0000CC000000}"/>
    <hyperlink ref="E104" r:id="rId206" xr:uid="{00000000-0004-0000-0100-0000CD000000}"/>
    <hyperlink ref="H104" r:id="rId207" xr:uid="{00000000-0004-0000-0100-0000CE000000}"/>
    <hyperlink ref="E105" r:id="rId208" xr:uid="{00000000-0004-0000-0100-0000CF000000}"/>
    <hyperlink ref="H105" r:id="rId209" xr:uid="{00000000-0004-0000-0100-0000D0000000}"/>
    <hyperlink ref="E106" r:id="rId210" xr:uid="{00000000-0004-0000-0100-0000D1000000}"/>
    <hyperlink ref="H106" r:id="rId211" xr:uid="{00000000-0004-0000-0100-0000D2000000}"/>
    <hyperlink ref="E107" r:id="rId212" xr:uid="{00000000-0004-0000-0100-0000D3000000}"/>
    <hyperlink ref="H107" r:id="rId213" xr:uid="{00000000-0004-0000-0100-0000D4000000}"/>
    <hyperlink ref="E108" r:id="rId214" xr:uid="{00000000-0004-0000-0100-0000D5000000}"/>
    <hyperlink ref="H108" r:id="rId215" xr:uid="{00000000-0004-0000-0100-0000D6000000}"/>
    <hyperlink ref="E109" r:id="rId216" xr:uid="{00000000-0004-0000-0100-0000D7000000}"/>
    <hyperlink ref="H109" r:id="rId217" xr:uid="{00000000-0004-0000-0100-0000D8000000}"/>
    <hyperlink ref="E110" r:id="rId218" xr:uid="{00000000-0004-0000-0100-0000D9000000}"/>
    <hyperlink ref="H110" r:id="rId219" xr:uid="{00000000-0004-0000-0100-0000DA000000}"/>
    <hyperlink ref="E111" r:id="rId220" xr:uid="{00000000-0004-0000-0100-0000DB000000}"/>
    <hyperlink ref="H111" r:id="rId221" xr:uid="{00000000-0004-0000-0100-0000DC000000}"/>
    <hyperlink ref="E112" r:id="rId222" xr:uid="{00000000-0004-0000-0100-0000DD000000}"/>
    <hyperlink ref="H112" r:id="rId223" xr:uid="{00000000-0004-0000-0100-0000DE000000}"/>
    <hyperlink ref="E113" r:id="rId224" xr:uid="{00000000-0004-0000-0100-0000DF000000}"/>
    <hyperlink ref="H113" r:id="rId225" xr:uid="{00000000-0004-0000-0100-0000E0000000}"/>
    <hyperlink ref="E114" r:id="rId226" xr:uid="{00000000-0004-0000-0100-0000E1000000}"/>
    <hyperlink ref="H114" r:id="rId227" xr:uid="{00000000-0004-0000-0100-0000E2000000}"/>
    <hyperlink ref="E115" r:id="rId228" xr:uid="{00000000-0004-0000-0100-0000E3000000}"/>
    <hyperlink ref="H115" r:id="rId229" xr:uid="{00000000-0004-0000-0100-0000E4000000}"/>
    <hyperlink ref="E116" r:id="rId230" xr:uid="{00000000-0004-0000-0100-0000E5000000}"/>
    <hyperlink ref="H116" r:id="rId231" xr:uid="{00000000-0004-0000-0100-0000E6000000}"/>
    <hyperlink ref="E117" r:id="rId232" xr:uid="{00000000-0004-0000-0100-0000E7000000}"/>
    <hyperlink ref="H117" r:id="rId233" xr:uid="{00000000-0004-0000-0100-0000E8000000}"/>
    <hyperlink ref="E118" r:id="rId234" xr:uid="{00000000-0004-0000-0100-0000E9000000}"/>
    <hyperlink ref="H118" r:id="rId235" xr:uid="{00000000-0004-0000-0100-0000EA000000}"/>
    <hyperlink ref="E119" r:id="rId236" xr:uid="{00000000-0004-0000-0100-0000EB000000}"/>
    <hyperlink ref="H119" r:id="rId237" xr:uid="{00000000-0004-0000-0100-0000EC000000}"/>
    <hyperlink ref="E120" r:id="rId238" xr:uid="{00000000-0004-0000-0100-0000ED000000}"/>
    <hyperlink ref="H120" r:id="rId239" xr:uid="{00000000-0004-0000-0100-0000EE000000}"/>
    <hyperlink ref="E121" r:id="rId240" xr:uid="{00000000-0004-0000-0100-0000EF000000}"/>
    <hyperlink ref="H121" r:id="rId241" xr:uid="{00000000-0004-0000-0100-0000F0000000}"/>
    <hyperlink ref="E122" r:id="rId242" xr:uid="{00000000-0004-0000-0100-0000F1000000}"/>
    <hyperlink ref="H122" r:id="rId243" xr:uid="{00000000-0004-0000-0100-0000F2000000}"/>
    <hyperlink ref="E123" r:id="rId244" xr:uid="{00000000-0004-0000-0100-0000F3000000}"/>
    <hyperlink ref="H123" r:id="rId245" xr:uid="{00000000-0004-0000-0100-0000F4000000}"/>
    <hyperlink ref="E124" r:id="rId246" xr:uid="{00000000-0004-0000-0100-0000F5000000}"/>
    <hyperlink ref="H124" r:id="rId247" xr:uid="{00000000-0004-0000-0100-0000F6000000}"/>
    <hyperlink ref="E125" r:id="rId248" xr:uid="{00000000-0004-0000-0100-0000F7000000}"/>
    <hyperlink ref="H125" r:id="rId249" xr:uid="{00000000-0004-0000-0100-0000F8000000}"/>
    <hyperlink ref="E126" r:id="rId250" xr:uid="{00000000-0004-0000-0100-0000F9000000}"/>
    <hyperlink ref="H126" r:id="rId251" xr:uid="{00000000-0004-0000-0100-0000FA000000}"/>
    <hyperlink ref="E127" r:id="rId252" xr:uid="{00000000-0004-0000-0100-0000FB000000}"/>
    <hyperlink ref="H127" r:id="rId253" xr:uid="{00000000-0004-0000-0100-0000FC000000}"/>
    <hyperlink ref="E128" r:id="rId254" xr:uid="{00000000-0004-0000-0100-0000FD000000}"/>
    <hyperlink ref="H128" r:id="rId255" xr:uid="{00000000-0004-0000-0100-0000FE000000}"/>
    <hyperlink ref="E129" r:id="rId256" xr:uid="{00000000-0004-0000-0100-0000FF000000}"/>
    <hyperlink ref="H129" r:id="rId257" xr:uid="{00000000-0004-0000-0100-000000010000}"/>
    <hyperlink ref="E130" r:id="rId258" xr:uid="{00000000-0004-0000-0100-000001010000}"/>
    <hyperlink ref="H130" r:id="rId259" xr:uid="{00000000-0004-0000-0100-000002010000}"/>
    <hyperlink ref="E131" r:id="rId260" xr:uid="{00000000-0004-0000-0100-000003010000}"/>
    <hyperlink ref="H131" r:id="rId261" xr:uid="{00000000-0004-0000-0100-000004010000}"/>
    <hyperlink ref="E132" r:id="rId262" xr:uid="{00000000-0004-0000-0100-000005010000}"/>
    <hyperlink ref="H132" r:id="rId263" xr:uid="{00000000-0004-0000-0100-000006010000}"/>
    <hyperlink ref="E133" r:id="rId264" xr:uid="{00000000-0004-0000-0100-000007010000}"/>
    <hyperlink ref="H133" r:id="rId265" xr:uid="{00000000-0004-0000-0100-000008010000}"/>
    <hyperlink ref="E134" r:id="rId266" xr:uid="{00000000-0004-0000-0100-000009010000}"/>
    <hyperlink ref="H134" r:id="rId267" xr:uid="{00000000-0004-0000-0100-00000A010000}"/>
    <hyperlink ref="E135" r:id="rId268" xr:uid="{00000000-0004-0000-0100-00000B010000}"/>
    <hyperlink ref="H135" r:id="rId269" xr:uid="{00000000-0004-0000-0100-00000C01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G16"/>
  <sheetViews>
    <sheetView showGridLines="0" workbookViewId="0">
      <selection activeCell="A14" sqref="A14:XFD16"/>
    </sheetView>
  </sheetViews>
  <sheetFormatPr defaultColWidth="14.44140625" defaultRowHeight="15" customHeight="1"/>
  <cols>
    <col min="1" max="1" width="28.109375" customWidth="1"/>
    <col min="2" max="2" width="22.109375" customWidth="1"/>
    <col min="3" max="3" width="23.6640625" customWidth="1"/>
    <col min="4" max="4" width="20" customWidth="1"/>
    <col min="5" max="5" width="21.109375" customWidth="1"/>
  </cols>
  <sheetData>
    <row r="2" spans="1:7" ht="15" customHeight="1">
      <c r="A2" s="71" t="s">
        <v>682</v>
      </c>
    </row>
    <row r="4" spans="1:7" ht="15" customHeight="1">
      <c r="A4" s="66" t="s">
        <v>675</v>
      </c>
      <c r="B4" s="66" t="s">
        <v>676</v>
      </c>
      <c r="C4" s="66" t="s">
        <v>677</v>
      </c>
      <c r="D4" s="66" t="s">
        <v>678</v>
      </c>
      <c r="E4" s="66" t="s">
        <v>679</v>
      </c>
      <c r="F4" s="66" t="s">
        <v>680</v>
      </c>
      <c r="G4" s="66" t="s">
        <v>681</v>
      </c>
    </row>
    <row r="5" spans="1:7">
      <c r="A5" s="64" t="s">
        <v>673</v>
      </c>
      <c r="B5" s="65">
        <f>'Upload Customer'!F1</f>
        <v>122</v>
      </c>
      <c r="C5" s="65">
        <f>SUM('Upload Customer'!D1:D2)</f>
        <v>122</v>
      </c>
      <c r="D5" s="65">
        <f>'Upload Customer'!D1</f>
        <v>122</v>
      </c>
      <c r="E5" s="65">
        <f>'Upload Customer'!D2</f>
        <v>0</v>
      </c>
      <c r="F5" s="67">
        <f t="shared" ref="F5:F7" si="0">(C5/B5)</f>
        <v>1</v>
      </c>
      <c r="G5" s="67">
        <f t="shared" ref="G5:G7" si="1">(D5/B5)</f>
        <v>1</v>
      </c>
    </row>
    <row r="6" spans="1:7">
      <c r="A6" s="64" t="s">
        <v>674</v>
      </c>
      <c r="B6" s="65">
        <f>'Upload Subscription'!G1</f>
        <v>142</v>
      </c>
      <c r="C6" s="65">
        <f>SUM('Upload Subscription'!D1:D2)</f>
        <v>142</v>
      </c>
      <c r="D6" s="65">
        <f>'Upload Subscription'!D1</f>
        <v>142</v>
      </c>
      <c r="E6" s="65">
        <f>'Upload Subscription'!D2</f>
        <v>0</v>
      </c>
      <c r="F6" s="67">
        <f t="shared" si="0"/>
        <v>1</v>
      </c>
      <c r="G6" s="67">
        <f t="shared" si="1"/>
        <v>1</v>
      </c>
    </row>
    <row r="7" spans="1:7" ht="15" customHeight="1">
      <c r="A7" s="68" t="s">
        <v>676</v>
      </c>
      <c r="B7" s="69">
        <f t="shared" ref="B7:E7" si="2">SUM(B5:B6)</f>
        <v>264</v>
      </c>
      <c r="C7" s="69">
        <f t="shared" si="2"/>
        <v>264</v>
      </c>
      <c r="D7" s="69">
        <f t="shared" si="2"/>
        <v>264</v>
      </c>
      <c r="E7" s="69">
        <f t="shared" si="2"/>
        <v>0</v>
      </c>
      <c r="F7" s="70">
        <f t="shared" si="0"/>
        <v>1</v>
      </c>
      <c r="G7" s="70">
        <f t="shared" si="1"/>
        <v>1</v>
      </c>
    </row>
    <row r="14" spans="1:7">
      <c r="A14" s="65"/>
    </row>
    <row r="15" spans="1:7">
      <c r="A15" s="65"/>
    </row>
    <row r="16" spans="1:7">
      <c r="A16"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Upload Customer</vt:lpstr>
      <vt:lpstr>Upload Subscription</vt:lpstr>
      <vt:lpstr>Summary Progress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sydney_ahna@hotmail.com</dc:creator>
  <cp:lastModifiedBy>Nurangky Audy</cp:lastModifiedBy>
  <dcterms:created xsi:type="dcterms:W3CDTF">2025-11-24T07:05:00Z</dcterms:created>
  <dcterms:modified xsi:type="dcterms:W3CDTF">2025-12-19T09:58:50Z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252D769C941D4C97BAE60725567A1914_12</vt:lpwstr>
  </property>
  <property fmtid="{D5CDD505-2E9C-101B-9397-08002B2CF9AE}" pid="3" name="KSOProductBuildVer">
    <vt:lpwstr>1033-12.2.0.23155</vt:lpwstr>
  </property>
</Properties>
</file>